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\Downloads\Telegram Desktop\SON UV MEKONG\"/>
    </mc:Choice>
  </mc:AlternateContent>
  <xr:revisionPtr revIDLastSave="0" documentId="13_ncr:1_{927427E7-2FBF-4601-9217-D593A41ED3A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hieu can 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D7" i="1" s="1"/>
  <c r="E7" i="1" s="1"/>
  <c r="D6" i="1" l="1"/>
  <c r="E6" i="1" s="1"/>
  <c r="D5" i="1"/>
  <c r="E5" i="1" s="1"/>
  <c r="D4" i="1"/>
  <c r="D9" i="1"/>
  <c r="E9" i="1" s="1"/>
  <c r="D10" i="1"/>
  <c r="E10" i="1" s="1"/>
  <c r="D8" i="1"/>
  <c r="E8" i="1" s="1"/>
  <c r="D11" i="1" l="1"/>
  <c r="E4" i="1"/>
  <c r="E11" i="1" s="1"/>
</calcChain>
</file>

<file path=xl/sharedStrings.xml><?xml version="1.0" encoding="utf-8"?>
<sst xmlns="http://schemas.openxmlformats.org/spreadsheetml/2006/main" count="13" uniqueCount="13">
  <si>
    <t>STT</t>
  </si>
  <si>
    <t>Nguyên liệu</t>
  </si>
  <si>
    <t>KL cần cho mẻ 100 g (g)</t>
  </si>
  <si>
    <t>KL cân thực (g)</t>
  </si>
  <si>
    <t>W-160D</t>
  </si>
  <si>
    <t>PI-184</t>
  </si>
  <si>
    <t>TỔNG</t>
  </si>
  <si>
    <t>EM 231 (TMPTA)</t>
  </si>
  <si>
    <t>BYK 346</t>
  </si>
  <si>
    <t>BYK 1798</t>
  </si>
  <si>
    <t>BYK 410</t>
  </si>
  <si>
    <t>EM 265</t>
  </si>
  <si>
    <t>BÓNG SÁNG HỆ UV (trong)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</si>
</sst>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name val="Calibri"/>
    </font>
    <font>
      <b/>
      <sz val="1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10" fontId="0" fillId="0" borderId="1" xfId="1" applyNumberFormat="1" applyFont="1" applyBorder="1"/>
    <xf numFmtId="10" fontId="2" fillId="0" borderId="1" xfId="1" applyNumberFormat="1" applyFont="1" applyBorder="1"/>
    <xf numFmtId="2" fontId="0" fillId="0" borderId="1" xfId="0" applyNumberFormat="1" applyBorder="1"/>
    <xf numFmtId="2" fontId="2" fillId="0" borderId="1" xfId="0" applyNumberFormat="1" applyFont="1" applyBorder="1"/>
    <xf numFmtId="0" fontId="2" fillId="2" borderId="1" xfId="0" applyFont="1" applyFill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zoomScale="160" zoomScaleNormal="160" workbookViewId="0">
      <selection activeCell="C14" sqref="C14"/>
    </sheetView>
  </sheetViews>
  <sheetFormatPr defaultRowHeight="15" x14ac:dyDescent="0.25"/>
  <cols>
    <col min="1" max="1" width="6" customWidth="1"/>
    <col min="2" max="2" width="30" customWidth="1"/>
    <col min="3" max="3" width="22" customWidth="1"/>
    <col min="4" max="4" width="16" customWidth="1"/>
    <col min="5" max="5" width="10" customWidth="1"/>
    <col min="6" max="6" width="12" customWidth="1"/>
    <col min="7" max="7" width="26" customWidth="1"/>
  </cols>
  <sheetData>
    <row r="1" spans="1:7" ht="17.25" x14ac:dyDescent="0.3">
      <c r="A1" s="1" t="s">
        <v>12</v>
      </c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9"/>
      <c r="F3" s="2"/>
      <c r="G3" s="2"/>
    </row>
    <row r="4" spans="1:7" x14ac:dyDescent="0.25">
      <c r="A4" s="3">
        <v>1</v>
      </c>
      <c r="B4" s="3" t="s">
        <v>4</v>
      </c>
      <c r="C4" s="3">
        <v>65.34</v>
      </c>
      <c r="D4" s="5">
        <f>C4/$C$11</f>
        <v>0.68105065666041276</v>
      </c>
      <c r="E4" s="7">
        <f>D4*$E$3</f>
        <v>0</v>
      </c>
      <c r="F4" s="3"/>
      <c r="G4" s="3"/>
    </row>
    <row r="5" spans="1:7" x14ac:dyDescent="0.25">
      <c r="A5" s="3">
        <v>3</v>
      </c>
      <c r="B5" s="3" t="s">
        <v>5</v>
      </c>
      <c r="C5" s="3">
        <v>6</v>
      </c>
      <c r="D5" s="5">
        <f>C5/$C$11</f>
        <v>6.2539086929330828E-2</v>
      </c>
      <c r="E5" s="7">
        <f t="shared" ref="E5:E10" si="0">D5*$E$3</f>
        <v>0</v>
      </c>
      <c r="F5" s="3"/>
      <c r="G5" s="3"/>
    </row>
    <row r="6" spans="1:7" x14ac:dyDescent="0.25">
      <c r="A6" s="3">
        <v>5</v>
      </c>
      <c r="B6" s="3" t="s">
        <v>7</v>
      </c>
      <c r="C6" s="3">
        <v>11</v>
      </c>
      <c r="D6" s="5">
        <f>C6/$C$11</f>
        <v>0.11465499270377319</v>
      </c>
      <c r="E6" s="7">
        <f t="shared" si="0"/>
        <v>0</v>
      </c>
      <c r="F6" s="3"/>
      <c r="G6" s="3"/>
    </row>
    <row r="7" spans="1:7" x14ac:dyDescent="0.25">
      <c r="A7" s="3">
        <v>6</v>
      </c>
      <c r="B7" s="3" t="s">
        <v>11</v>
      </c>
      <c r="C7" s="3">
        <v>13</v>
      </c>
      <c r="D7" s="5">
        <f>C7/$C$11</f>
        <v>0.13550135501355015</v>
      </c>
      <c r="E7" s="7">
        <f t="shared" si="0"/>
        <v>0</v>
      </c>
      <c r="F7" s="3"/>
      <c r="G7" s="3"/>
    </row>
    <row r="8" spans="1:7" x14ac:dyDescent="0.25">
      <c r="A8" s="3">
        <v>10</v>
      </c>
      <c r="B8" s="3" t="s">
        <v>8</v>
      </c>
      <c r="C8" s="3">
        <v>0.3</v>
      </c>
      <c r="D8" s="5">
        <f>C8/$C$11</f>
        <v>3.1269543464665416E-3</v>
      </c>
      <c r="E8" s="7">
        <f t="shared" si="0"/>
        <v>0</v>
      </c>
      <c r="F8" s="3"/>
      <c r="G8" s="3"/>
    </row>
    <row r="9" spans="1:7" x14ac:dyDescent="0.25">
      <c r="A9" s="3">
        <v>11</v>
      </c>
      <c r="B9" s="3" t="s">
        <v>9</v>
      </c>
      <c r="C9" s="3">
        <v>0.1</v>
      </c>
      <c r="D9" s="5">
        <f>C9/$C$11</f>
        <v>1.0423181154888472E-3</v>
      </c>
      <c r="E9" s="7">
        <f t="shared" si="0"/>
        <v>0</v>
      </c>
      <c r="F9" s="3"/>
      <c r="G9" s="3"/>
    </row>
    <row r="10" spans="1:7" x14ac:dyDescent="0.25">
      <c r="A10" s="3">
        <v>12</v>
      </c>
      <c r="B10" s="3" t="s">
        <v>10</v>
      </c>
      <c r="C10" s="3">
        <v>0.2</v>
      </c>
      <c r="D10" s="5">
        <f>C10/$C$11</f>
        <v>2.0846362309776944E-3</v>
      </c>
      <c r="E10" s="7">
        <f t="shared" si="0"/>
        <v>0</v>
      </c>
      <c r="F10" s="3"/>
      <c r="G10" s="3"/>
    </row>
    <row r="11" spans="1:7" x14ac:dyDescent="0.25">
      <c r="A11" s="4"/>
      <c r="B11" s="4" t="s">
        <v>6</v>
      </c>
      <c r="C11" s="4">
        <f>SUM(C4:C10)</f>
        <v>95.94</v>
      </c>
      <c r="D11" s="6">
        <f>SUM(D4:D10)</f>
        <v>1.0000000000000002</v>
      </c>
      <c r="E11" s="8">
        <f>SUM(E4:E10)</f>
        <v>0</v>
      </c>
      <c r="F11" s="4"/>
      <c r="G11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Phieu can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2026-10-02T04:08:58Z</dcterms:created>
  <dcterms:modified xsi:type="dcterms:W3CDTF">2026-10-02T04:53:55Z</dcterms:modified>
</cp:coreProperties>
</file>