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Ũ LINH\TAI LIEU\CT hoan thien\Sơn dung moi\"/>
    </mc:Choice>
  </mc:AlternateContent>
  <xr:revisionPtr revIDLastSave="0" documentId="13_ncr:1_{5E1612F0-D93F-434C-90AD-5DD28D30D915}" xr6:coauthVersionLast="47" xr6:coauthVersionMax="47" xr10:uidLastSave="{00000000-0000-0000-0000-000000000000}"/>
  <bookViews>
    <workbookView xWindow="-120" yWindow="-120" windowWidth="24240" windowHeight="13020" xr2:uid="{475E6AE3-5C0A-4916-85A1-2FEC7D64FB92}"/>
  </bookViews>
  <sheets>
    <sheet name="Duro Sta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1" l="1"/>
  <c r="B11" i="1"/>
  <c r="C9" i="1" s="1"/>
  <c r="D9" i="1" s="1"/>
  <c r="B18" i="1"/>
  <c r="C17" i="1" l="1"/>
  <c r="D17" i="1" s="1"/>
  <c r="C16" i="1"/>
  <c r="D16" i="1" s="1"/>
  <c r="C15" i="1"/>
  <c r="D15" i="1" s="1"/>
  <c r="C18" i="1"/>
  <c r="D18" i="1"/>
  <c r="C7" i="1"/>
  <c r="D7" i="1" s="1"/>
  <c r="C6" i="1"/>
  <c r="D6" i="1" s="1"/>
  <c r="C4" i="1"/>
  <c r="D4" i="1" s="1"/>
  <c r="C11" i="1"/>
  <c r="D11" i="1" s="1"/>
  <c r="C10" i="1"/>
  <c r="D10" i="1" s="1"/>
  <c r="C8" i="1"/>
  <c r="D8" i="1" s="1"/>
  <c r="C5" i="1"/>
  <c r="D5" i="1" s="1"/>
  <c r="D3" i="1"/>
</calcChain>
</file>

<file path=xl/sharedStrings.xml><?xml version="1.0" encoding="utf-8"?>
<sst xmlns="http://schemas.openxmlformats.org/spreadsheetml/2006/main" count="19" uniqueCount="16">
  <si>
    <t xml:space="preserve">Tổng </t>
  </si>
  <si>
    <t>Khối lượng</t>
  </si>
  <si>
    <t>%</t>
  </si>
  <si>
    <t>Xylene</t>
  </si>
  <si>
    <t>Tổng</t>
  </si>
  <si>
    <t>Duro Stain</t>
  </si>
  <si>
    <t>Paste trắng 1311</t>
  </si>
  <si>
    <t>BYK 110</t>
  </si>
  <si>
    <t>Titan R628</t>
  </si>
  <si>
    <t>AK60</t>
  </si>
  <si>
    <t>Paste Trắng 1311</t>
  </si>
  <si>
    <t>JH10</t>
  </si>
  <si>
    <t>Camay 256</t>
  </si>
  <si>
    <t>BG</t>
  </si>
  <si>
    <t>NR100</t>
  </si>
  <si>
    <t>BYK 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</si>
</sst>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2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2" fillId="0" borderId="2" xfId="0" applyFont="1" applyBorder="1"/>
    <xf numFmtId="0" fontId="4" fillId="0" borderId="2" xfId="0" applyFont="1" applyBorder="1" applyAlignment="1">
      <alignment horizontal="center"/>
    </xf>
    <xf numFmtId="10" fontId="4" fillId="0" borderId="2" xfId="1" applyNumberFormat="1" applyFont="1" applyBorder="1" applyAlignment="1">
      <alignment horizontal="center"/>
    </xf>
    <xf numFmtId="0" fontId="0" fillId="2" borderId="0" xfId="0" applyFill="1"/>
    <xf numFmtId="2" fontId="0" fillId="0" borderId="0" xfId="0" applyNumberFormat="1"/>
    <xf numFmtId="0" fontId="7" fillId="0" borderId="1" xfId="0" applyFont="1" applyBorder="1" applyAlignment="1">
      <alignment horizontal="left"/>
    </xf>
    <xf numFmtId="2" fontId="6" fillId="0" borderId="0" xfId="0" applyNumberFormat="1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E6864-E994-483A-A6C7-F029FA102783}">
  <dimension ref="A2:D18"/>
  <sheetViews>
    <sheetView tabSelected="1" workbookViewId="0">
      <selection activeCell="C8" sqref="C8"/>
    </sheetView>
  </sheetViews>
  <sheetFormatPr defaultRowHeight="15" x14ac:dyDescent="0.25"/>
  <cols>
    <col min="1" max="1" width="27.140625" customWidth="1"/>
    <col min="2" max="2" width="15.85546875" customWidth="1"/>
  </cols>
  <sheetData>
    <row r="2" spans="1:4" x14ac:dyDescent="0.25">
      <c r="A2" s="1" t="s">
        <v>5</v>
      </c>
      <c r="B2" s="2" t="s">
        <v>1</v>
      </c>
      <c r="C2" s="5" t="s">
        <v>2</v>
      </c>
      <c r="D2" s="7">
        <v>100</v>
      </c>
    </row>
    <row r="3" spans="1:4" ht="15.75" customHeight="1" x14ac:dyDescent="0.25">
      <c r="A3" s="3" t="s">
        <v>9</v>
      </c>
      <c r="B3" s="5">
        <v>10</v>
      </c>
      <c r="C3" s="6">
        <f>B3/B$11</f>
        <v>9.4876660341555979E-2</v>
      </c>
      <c r="D3" s="8">
        <f>C3*D$2</f>
        <v>9.4876660341555983</v>
      </c>
    </row>
    <row r="4" spans="1:4" ht="15.75" customHeight="1" x14ac:dyDescent="0.25">
      <c r="A4" s="3" t="s">
        <v>10</v>
      </c>
      <c r="B4" s="5">
        <v>31.8</v>
      </c>
      <c r="C4" s="6">
        <f>B4/B$11</f>
        <v>0.30170777988614805</v>
      </c>
      <c r="D4" s="8">
        <f t="shared" ref="D4:D11" si="0">C4*D$2</f>
        <v>30.170777988614805</v>
      </c>
    </row>
    <row r="5" spans="1:4" ht="15.75" customHeight="1" x14ac:dyDescent="0.25">
      <c r="A5" s="3" t="s">
        <v>11</v>
      </c>
      <c r="B5" s="5">
        <v>6.4</v>
      </c>
      <c r="C5" s="6">
        <f>B5/B$11</f>
        <v>6.0721062618595834E-2</v>
      </c>
      <c r="D5" s="8">
        <f t="shared" si="0"/>
        <v>6.0721062618595836</v>
      </c>
    </row>
    <row r="6" spans="1:4" ht="15.75" customHeight="1" x14ac:dyDescent="0.25">
      <c r="A6" s="3" t="s">
        <v>12</v>
      </c>
      <c r="B6" s="5">
        <v>1.9</v>
      </c>
      <c r="C6" s="6">
        <f>B6/B$11</f>
        <v>1.8026565464895637E-2</v>
      </c>
      <c r="D6" s="8">
        <f t="shared" si="0"/>
        <v>1.8026565464895636</v>
      </c>
    </row>
    <row r="7" spans="1:4" ht="15.75" customHeight="1" x14ac:dyDescent="0.25">
      <c r="A7" s="3" t="s">
        <v>13</v>
      </c>
      <c r="B7" s="5">
        <v>5</v>
      </c>
      <c r="C7" s="6">
        <f>B7/B$11</f>
        <v>4.743833017077799E-2</v>
      </c>
      <c r="D7" s="8">
        <f t="shared" si="0"/>
        <v>4.7438330170777991</v>
      </c>
    </row>
    <row r="8" spans="1:4" ht="15.75" customHeight="1" x14ac:dyDescent="0.25">
      <c r="A8" s="3" t="s">
        <v>3</v>
      </c>
      <c r="B8" s="5">
        <v>15</v>
      </c>
      <c r="C8" s="6">
        <f>B8/B$11</f>
        <v>0.14231499051233398</v>
      </c>
      <c r="D8" s="8">
        <f t="shared" si="0"/>
        <v>14.231499051233399</v>
      </c>
    </row>
    <row r="9" spans="1:4" ht="15.75" customHeight="1" x14ac:dyDescent="0.25">
      <c r="A9" s="3" t="s">
        <v>14</v>
      </c>
      <c r="B9" s="5">
        <v>35</v>
      </c>
      <c r="C9" s="6">
        <f>B9/B$11</f>
        <v>0.33206831119544594</v>
      </c>
      <c r="D9" s="8">
        <f t="shared" si="0"/>
        <v>33.206831119544596</v>
      </c>
    </row>
    <row r="10" spans="1:4" x14ac:dyDescent="0.25">
      <c r="A10" s="3" t="s">
        <v>15</v>
      </c>
      <c r="B10" s="5">
        <v>0.3</v>
      </c>
      <c r="C10" s="6">
        <f>B10/B$11</f>
        <v>2.8462998102466793E-3</v>
      </c>
      <c r="D10" s="8">
        <f t="shared" si="0"/>
        <v>0.28462998102466791</v>
      </c>
    </row>
    <row r="11" spans="1:4" x14ac:dyDescent="0.25">
      <c r="A11" s="4" t="s">
        <v>0</v>
      </c>
      <c r="B11" s="2">
        <f>SUM(B3:B10)</f>
        <v>105.39999999999999</v>
      </c>
      <c r="C11" s="6">
        <f>B11/B$11</f>
        <v>1</v>
      </c>
      <c r="D11" s="8">
        <f t="shared" si="0"/>
        <v>100</v>
      </c>
    </row>
    <row r="14" spans="1:4" x14ac:dyDescent="0.25">
      <c r="A14" s="1" t="s">
        <v>6</v>
      </c>
      <c r="B14" s="2" t="s">
        <v>1</v>
      </c>
      <c r="C14" s="5" t="s">
        <v>2</v>
      </c>
      <c r="D14" s="7">
        <v>100</v>
      </c>
    </row>
    <row r="15" spans="1:4" ht="14.25" customHeight="1" x14ac:dyDescent="0.25">
      <c r="A15" s="3" t="s">
        <v>3</v>
      </c>
      <c r="B15" s="5">
        <v>180</v>
      </c>
      <c r="C15" s="6">
        <f>B15/B$18</f>
        <v>0.17142857142857143</v>
      </c>
      <c r="D15" s="8">
        <f>C15*D$2</f>
        <v>17.142857142857142</v>
      </c>
    </row>
    <row r="16" spans="1:4" x14ac:dyDescent="0.25">
      <c r="A16" s="3" t="s">
        <v>7</v>
      </c>
      <c r="B16" s="5">
        <v>30</v>
      </c>
      <c r="C16" s="6">
        <f>B16/B$18</f>
        <v>2.8571428571428571E-2</v>
      </c>
      <c r="D16" s="8">
        <f t="shared" ref="D16:D17" si="1">C16*D$2</f>
        <v>2.8571428571428572</v>
      </c>
    </row>
    <row r="17" spans="1:4" x14ac:dyDescent="0.25">
      <c r="A17" s="3" t="s">
        <v>8</v>
      </c>
      <c r="B17" s="5">
        <v>840</v>
      </c>
      <c r="C17" s="6">
        <f>B17/B$18</f>
        <v>0.8</v>
      </c>
      <c r="D17" s="8">
        <f t="shared" si="1"/>
        <v>80</v>
      </c>
    </row>
    <row r="18" spans="1:4" x14ac:dyDescent="0.25">
      <c r="A18" s="9" t="s">
        <v>4</v>
      </c>
      <c r="B18" s="2">
        <f>SUM(B15:B17)</f>
        <v>1050</v>
      </c>
      <c r="C18" s="6">
        <f>B18/B$18</f>
        <v>1</v>
      </c>
      <c r="D18" s="10">
        <f t="shared" ref="D18" si="2">C18*D$2</f>
        <v>100</v>
      </c>
    </row>
  </sheetData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Duro Stain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2024-03-12T06:03:15Z</dcterms:created>
  <dcterms:modified xsi:type="dcterms:W3CDTF">2024-11-27T06:03:28Z</dcterms:modified>
</cp:coreProperties>
</file>