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<sst xmlns="http://schemas.openxmlformats.org/spreadsheetml/2006/main" count="55" uniqueCount="17">
  <si>
    <t xml:space="preserve">BÁO CÁO DOANH THU BÁN HÀNG UV - KHÁCH HÀNG: CÔNG TY TNHH SX - TM HÀNH MỸ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</si>
  <si>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</si>
  <si>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</si>
  <si>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</si>
  <si>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</si>
  <si>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</si>
  <si>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</si>
  <si>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</si>
  <si>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</si>
  <si>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H0702-0535</t>
  </si>
  <si>
    <t xml:space="preserve">CÔNG TY TNHH SX - TM HÀNH MỸ</t>
  </si>
  <si>
    <t xml:space="preserve">SƠN PHỦ BÓNG BT UV 2011 HM SEALER BC</t>
  </si>
  <si>
    <t xml:space="preserve">H0701-0608</t>
  </si>
  <si>
    <t xml:space="preserve">SƠN PHỦ BÓNG BT-UV 2406 HM TOPCOAT 20% BC</t>
  </si>
  <si>
    <t xml:space="preserve">H0701-0356</t>
  </si>
  <si>
    <t xml:space="preserve">SƠN PHỦ BÓNG BT-UV 1405 VACUUM TOPCOAT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</si>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</sst>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46122</v>
      </c>
      <c r="C4" s="3" t="s">
        <v>9</v>
      </c>
      <c r="D4" s="3" t="s">
        <v>10</v>
      </c>
      <c r="E4" s="3" t="s">
        <v>11</v>
      </c>
      <c r="F4" s="5" t="n">
        <v>140</v>
      </c>
      <c r="G4" s="5" t="n">
        <v>121500</v>
      </c>
      <c r="H4" s="5" t="n">
        <f aca="false">F4*G4</f>
        <v>17010000</v>
      </c>
    </row>
    <row r="5" customFormat="false" ht="15" hidden="false" customHeight="false" outlineLevel="0" collapsed="false">
      <c r="A5" s="3" t="n">
        <v>2</v>
      </c>
      <c r="B5" s="4" t="n">
        <v>46122</v>
      </c>
      <c r="C5" s="3" t="s">
        <v>12</v>
      </c>
      <c r="D5" s="3" t="s">
        <v>10</v>
      </c>
      <c r="E5" s="3" t="s">
        <v>13</v>
      </c>
      <c r="F5" s="5" t="n">
        <v>100</v>
      </c>
      <c r="G5" s="5" t="n">
        <v>150500</v>
      </c>
      <c r="H5" s="5" t="n">
        <f aca="false">F5*G5</f>
        <v>15050000</v>
      </c>
    </row>
    <row r="6" customFormat="false" ht="15" hidden="false" customHeight="false" outlineLevel="0" collapsed="false">
      <c r="A6" s="3" t="n">
        <v>3</v>
      </c>
      <c r="B6" s="4" t="n">
        <v>46132</v>
      </c>
      <c r="C6" s="3" t="s">
        <v>9</v>
      </c>
      <c r="D6" s="3" t="s">
        <v>10</v>
      </c>
      <c r="E6" s="3" t="s">
        <v>11</v>
      </c>
      <c r="F6" s="5" t="n">
        <v>100</v>
      </c>
      <c r="G6" s="5" t="n">
        <v>121500</v>
      </c>
      <c r="H6" s="5" t="n">
        <f aca="false">F6*G6</f>
        <v>12150000</v>
      </c>
    </row>
    <row r="7" customFormat="false" ht="15" hidden="false" customHeight="false" outlineLevel="0" collapsed="false">
      <c r="A7" s="3" t="n">
        <v>4</v>
      </c>
      <c r="B7" s="4" t="n">
        <v>46132</v>
      </c>
      <c r="C7" s="3" t="s">
        <v>12</v>
      </c>
      <c r="D7" s="3" t="s">
        <v>10</v>
      </c>
      <c r="E7" s="3" t="s">
        <v>13</v>
      </c>
      <c r="F7" s="5" t="n">
        <v>160</v>
      </c>
      <c r="G7" s="5" t="n">
        <v>150500</v>
      </c>
      <c r="H7" s="5" t="n">
        <f aca="false">F7*G7</f>
        <v>24080000</v>
      </c>
    </row>
    <row r="8" customFormat="false" ht="15" hidden="false" customHeight="false" outlineLevel="0" collapsed="false">
      <c r="A8" s="3" t="n">
        <v>5</v>
      </c>
      <c r="B8" s="4" t="n">
        <v>46136</v>
      </c>
      <c r="C8" s="3" t="s">
        <v>14</v>
      </c>
      <c r="D8" s="3" t="s">
        <v>10</v>
      </c>
      <c r="E8" s="3" t="s">
        <v>15</v>
      </c>
      <c r="F8" s="5" t="n">
        <v>60</v>
      </c>
      <c r="G8" s="5" t="n">
        <v>175000</v>
      </c>
      <c r="H8" s="5" t="n">
        <f aca="false">F8*G8</f>
        <v>10500000</v>
      </c>
    </row>
    <row r="9" customFormat="false" ht="15" hidden="false" customHeight="false" outlineLevel="0" collapsed="false">
      <c r="A9" s="3" t="n">
        <v>6</v>
      </c>
      <c r="B9" s="4" t="n">
        <v>46147</v>
      </c>
      <c r="C9" s="3" t="s">
        <v>9</v>
      </c>
      <c r="D9" s="3" t="s">
        <v>10</v>
      </c>
      <c r="E9" s="3" t="s">
        <v>11</v>
      </c>
      <c r="F9" s="5" t="n">
        <v>100</v>
      </c>
      <c r="G9" s="5" t="n">
        <v>121500</v>
      </c>
      <c r="H9" s="5" t="n">
        <f aca="false">F9*G9</f>
        <v>12150000</v>
      </c>
    </row>
    <row r="10" customFormat="false" ht="15" hidden="false" customHeight="false" outlineLevel="0" collapsed="false">
      <c r="A10" s="3" t="n">
        <v>7</v>
      </c>
      <c r="B10" s="4" t="n">
        <v>46161</v>
      </c>
      <c r="C10" s="3" t="s">
        <v>9</v>
      </c>
      <c r="D10" s="3" t="s">
        <v>10</v>
      </c>
      <c r="E10" s="3" t="s">
        <v>11</v>
      </c>
      <c r="F10" s="5" t="n">
        <v>100</v>
      </c>
      <c r="G10" s="5" t="n">
        <v>121500</v>
      </c>
      <c r="H10" s="5" t="n">
        <f aca="false">F10*G10</f>
        <v>12150000</v>
      </c>
    </row>
    <row r="11" customFormat="false" ht="15" hidden="false" customHeight="false" outlineLevel="0" collapsed="false">
      <c r="A11" s="3" t="n">
        <v>8</v>
      </c>
      <c r="B11" s="4" t="n">
        <v>46161</v>
      </c>
      <c r="C11" s="3" t="s">
        <v>12</v>
      </c>
      <c r="D11" s="3" t="s">
        <v>10</v>
      </c>
      <c r="E11" s="3" t="s">
        <v>13</v>
      </c>
      <c r="F11" s="5" t="n">
        <v>200</v>
      </c>
      <c r="G11" s="5" t="n">
        <v>150500</v>
      </c>
      <c r="H11" s="5" t="n">
        <f aca="false">F11*G11</f>
        <v>30100000</v>
      </c>
    </row>
    <row r="12" customFormat="false" ht="15" hidden="false" customHeight="false" outlineLevel="0" collapsed="false">
      <c r="A12" s="3" t="n">
        <v>9</v>
      </c>
      <c r="B12" s="4" t="n">
        <v>46176</v>
      </c>
      <c r="C12" s="3" t="s">
        <v>9</v>
      </c>
      <c r="D12" s="3" t="s">
        <v>10</v>
      </c>
      <c r="E12" s="3" t="s">
        <v>11</v>
      </c>
      <c r="F12" s="5" t="n">
        <v>260</v>
      </c>
      <c r="G12" s="5" t="n">
        <v>121500</v>
      </c>
      <c r="H12" s="5" t="n">
        <f aca="false">F12*G12</f>
        <v>31590000</v>
      </c>
    </row>
    <row r="13" customFormat="false" ht="15" hidden="false" customHeight="false" outlineLevel="0" collapsed="false">
      <c r="A13" s="3" t="n">
        <v>10</v>
      </c>
      <c r="B13" s="4" t="n">
        <v>46176</v>
      </c>
      <c r="C13" s="3" t="s">
        <v>12</v>
      </c>
      <c r="D13" s="3" t="s">
        <v>10</v>
      </c>
      <c r="E13" s="3" t="s">
        <v>13</v>
      </c>
      <c r="F13" s="5" t="n">
        <v>260</v>
      </c>
      <c r="G13" s="5" t="n">
        <v>150500</v>
      </c>
      <c r="H13" s="5" t="n">
        <f aca="false">F13*G13</f>
        <v>39130000</v>
      </c>
    </row>
    <row r="14" customFormat="false" ht="15" hidden="false" customHeight="false" outlineLevel="0" collapsed="false">
      <c r="A14" s="3" t="n">
        <v>11</v>
      </c>
      <c r="B14" s="4" t="n">
        <v>46188</v>
      </c>
      <c r="C14" s="3" t="s">
        <v>12</v>
      </c>
      <c r="D14" s="3" t="s">
        <v>10</v>
      </c>
      <c r="E14" s="3" t="s">
        <v>13</v>
      </c>
      <c r="F14" s="5" t="n">
        <v>120</v>
      </c>
      <c r="G14" s="5" t="n">
        <v>150500</v>
      </c>
      <c r="H14" s="5" t="n">
        <f aca="false">F14*G14</f>
        <v>18060000</v>
      </c>
    </row>
    <row r="15" customFormat="false" ht="15" hidden="false" customHeight="false" outlineLevel="0" collapsed="false">
      <c r="A15" s="3" t="n">
        <v>12</v>
      </c>
      <c r="B15" s="4" t="n">
        <v>46193</v>
      </c>
      <c r="C15" s="3" t="s">
        <v>12</v>
      </c>
      <c r="D15" s="3" t="s">
        <v>10</v>
      </c>
      <c r="E15" s="3" t="s">
        <v>13</v>
      </c>
      <c r="F15" s="5" t="n">
        <v>100</v>
      </c>
      <c r="G15" s="5" t="n">
        <v>150500</v>
      </c>
      <c r="H15" s="5" t="n">
        <f aca="false">F15*G15</f>
        <v>15050000</v>
      </c>
    </row>
    <row r="16" customFormat="false" ht="15" hidden="false" customHeight="false" outlineLevel="0" collapsed="false">
      <c r="A16" s="3" t="n">
        <v>13</v>
      </c>
      <c r="B16" s="4" t="n">
        <v>46204</v>
      </c>
      <c r="C16" s="3" t="s">
        <v>9</v>
      </c>
      <c r="D16" s="3" t="s">
        <v>10</v>
      </c>
      <c r="E16" s="3" t="s">
        <v>11</v>
      </c>
      <c r="F16" s="5" t="n">
        <v>100</v>
      </c>
      <c r="G16" s="5" t="n">
        <v>121500</v>
      </c>
      <c r="H16" s="5" t="n">
        <f aca="false">F16*G16</f>
        <v>12150000</v>
      </c>
    </row>
    <row r="17" customFormat="false" ht="15" hidden="false" customHeight="false" outlineLevel="0" collapsed="false">
      <c r="A17" s="3" t="n">
        <v>14</v>
      </c>
      <c r="B17" s="4" t="n">
        <v>46209</v>
      </c>
      <c r="C17" s="3" t="s">
        <v>12</v>
      </c>
      <c r="D17" s="3" t="s">
        <v>10</v>
      </c>
      <c r="E17" s="3" t="s">
        <v>13</v>
      </c>
      <c r="F17" s="5" t="n">
        <v>160</v>
      </c>
      <c r="G17" s="5" t="n">
        <v>150500</v>
      </c>
      <c r="H17" s="5" t="n">
        <f aca="false">F17*G17</f>
        <v>24080000</v>
      </c>
    </row>
    <row r="18" customFormat="false" ht="15" hidden="false" customHeight="false" outlineLevel="0" collapsed="false">
      <c r="A18" s="3" t="n">
        <v>15</v>
      </c>
      <c r="B18" s="4" t="n">
        <v>46214</v>
      </c>
      <c r="C18" s="3" t="s">
        <v>9</v>
      </c>
      <c r="D18" s="3" t="s">
        <v>10</v>
      </c>
      <c r="E18" s="3" t="s">
        <v>11</v>
      </c>
      <c r="F18" s="5" t="n">
        <v>60</v>
      </c>
      <c r="G18" s="5" t="n">
        <v>121500</v>
      </c>
      <c r="H18" s="5" t="n">
        <f aca="false">F18*G18</f>
        <v>7290000</v>
      </c>
    </row>
    <row r="19" customFormat="false" ht="15" hidden="false" customHeight="false" outlineLevel="0" collapsed="false">
      <c r="A19" s="6"/>
      <c r="B19" s="6"/>
      <c r="C19" s="6"/>
      <c r="D19" s="6"/>
      <c r="E19" s="7" t="s">
        <v>16</v>
      </c>
      <c r="F19" s="8" t="n">
        <f aca="false">SUM(F4:F18)</f>
        <v>2020</v>
      </c>
      <c r="G19" s="6"/>
      <c r="H19" s="8" t="n">
        <f aca="false">SUM(H4:H18)</f>
        <v>280540000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