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<sst xmlns="http://schemas.openxmlformats.org/spreadsheetml/2006/main" count="133" uniqueCount="31">
  <si>
    <t xml:space="preserve">BÁO CÁO DOANH THU BÁN HÀNG UV - KHÁCH HÀNG: CÔNG TY TNHH MỘT THÀNH VIÊN HƯNG DIỆU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</si>
  <si>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</si>
  <si>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</si>
  <si>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</si>
  <si>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</si>
  <si>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</si>
  <si>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</si>
  <si>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</si>
  <si>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</si>
  <si>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H0700-0193</t>
  </si>
  <si>
    <t xml:space="preserve">CÔNG TY TNHH MỘT THÀNH VIÊN HƯNG DIỆU</t>
  </si>
  <si>
    <t xml:space="preserve">BỘT TRÉT UV HD</t>
  </si>
  <si>
    <t xml:space="preserve">H0700-0200</t>
  </si>
  <si>
    <t xml:space="preserve">BT UV 2008 SEALER HD</t>
  </si>
  <si>
    <t xml:space="preserve">H0700-0127</t>
  </si>
  <si>
    <t xml:space="preserve">BT-UV 0609 TOPCOAT 30% PHT</t>
  </si>
  <si>
    <t xml:space="preserve">H0700-0194</t>
  </si>
  <si>
    <t xml:space="preserve">LÓT TRẮNG UV HD</t>
  </si>
  <si>
    <t xml:space="preserve">H0702-0583</t>
  </si>
  <si>
    <t xml:space="preserve">BT UV 0806 WV SEALER (SƠN PHUN CẠNH MÀU TRẮNG)</t>
  </si>
  <si>
    <t xml:space="preserve">H0702-0582</t>
  </si>
  <si>
    <t xml:space="preserve">BT UV 2105 V SEALER ( SƠN PHUN CẠNH KHÔNG MÀU )</t>
  </si>
  <si>
    <t xml:space="preserve">H0702-0486</t>
  </si>
  <si>
    <t xml:space="preserve">BT UV 2106 SEALER</t>
  </si>
  <si>
    <t xml:space="preserve">H0702-0621</t>
  </si>
  <si>
    <t xml:space="preserve">LÓT MÀU UV HD B2419 (HỘC KÉO)</t>
  </si>
  <si>
    <t xml:space="preserve">H0702-0620</t>
  </si>
  <si>
    <t xml:space="preserve">LÓT MÀU UV HD B2418 (HỘC KÉO)</t>
  </si>
  <si>
    <t xml:space="preserve">H0702-0623</t>
  </si>
  <si>
    <t xml:space="preserve">LÓT MÀU UV HD 9500-4-8-3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</si>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</sst>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46120</v>
      </c>
      <c r="C4" s="3" t="s">
        <v>9</v>
      </c>
      <c r="D4" s="3" t="s">
        <v>10</v>
      </c>
      <c r="E4" s="3" t="s">
        <v>11</v>
      </c>
      <c r="F4" s="5" t="n">
        <v>120</v>
      </c>
      <c r="G4" s="5" t="n">
        <v>79000</v>
      </c>
      <c r="H4" s="5" t="n">
        <f aca="false">F4*G4</f>
        <v>9480000</v>
      </c>
    </row>
    <row r="5" customFormat="false" ht="15" hidden="false" customHeight="false" outlineLevel="0" collapsed="false">
      <c r="A5" s="3" t="n">
        <v>2</v>
      </c>
      <c r="B5" s="4" t="n">
        <v>46120</v>
      </c>
      <c r="C5" s="3" t="s">
        <v>12</v>
      </c>
      <c r="D5" s="3" t="s">
        <v>10</v>
      </c>
      <c r="E5" s="3" t="s">
        <v>13</v>
      </c>
      <c r="F5" s="5" t="n">
        <v>40</v>
      </c>
      <c r="G5" s="5" t="n">
        <v>60500</v>
      </c>
      <c r="H5" s="5" t="n">
        <f aca="false">F5*G5</f>
        <v>2420000</v>
      </c>
    </row>
    <row r="6" customFormat="false" ht="15" hidden="false" customHeight="false" outlineLevel="0" collapsed="false">
      <c r="A6" s="3" t="n">
        <v>3</v>
      </c>
      <c r="B6" s="4" t="n">
        <v>46120</v>
      </c>
      <c r="C6" s="3" t="s">
        <v>14</v>
      </c>
      <c r="D6" s="3" t="s">
        <v>10</v>
      </c>
      <c r="E6" s="3" t="s">
        <v>15</v>
      </c>
      <c r="F6" s="5" t="n">
        <v>60</v>
      </c>
      <c r="G6" s="5" t="n">
        <v>102500</v>
      </c>
      <c r="H6" s="5" t="n">
        <f aca="false">F6*G6</f>
        <v>6150000</v>
      </c>
    </row>
    <row r="7" customFormat="false" ht="15" hidden="false" customHeight="false" outlineLevel="0" collapsed="false">
      <c r="A7" s="3" t="n">
        <v>4</v>
      </c>
      <c r="B7" s="4" t="n">
        <v>46120</v>
      </c>
      <c r="C7" s="3" t="s">
        <v>16</v>
      </c>
      <c r="D7" s="3" t="s">
        <v>10</v>
      </c>
      <c r="E7" s="3" t="s">
        <v>17</v>
      </c>
      <c r="F7" s="5" t="n">
        <v>120</v>
      </c>
      <c r="G7" s="5" t="n">
        <v>82000</v>
      </c>
      <c r="H7" s="5" t="n">
        <f aca="false">F7*G7</f>
        <v>9840000</v>
      </c>
    </row>
    <row r="8" customFormat="false" ht="15" hidden="false" customHeight="false" outlineLevel="0" collapsed="false">
      <c r="A8" s="3" t="n">
        <v>5</v>
      </c>
      <c r="B8" s="4" t="n">
        <v>46128</v>
      </c>
      <c r="C8" s="3" t="s">
        <v>9</v>
      </c>
      <c r="D8" s="3" t="s">
        <v>10</v>
      </c>
      <c r="E8" s="3" t="s">
        <v>11</v>
      </c>
      <c r="F8" s="5" t="n">
        <v>120</v>
      </c>
      <c r="G8" s="5" t="n">
        <v>79000</v>
      </c>
      <c r="H8" s="5" t="n">
        <f aca="false">F8*G8</f>
        <v>9480000</v>
      </c>
    </row>
    <row r="9" customFormat="false" ht="15" hidden="false" customHeight="false" outlineLevel="0" collapsed="false">
      <c r="A9" s="3" t="n">
        <v>6</v>
      </c>
      <c r="B9" s="4" t="n">
        <v>46128</v>
      </c>
      <c r="C9" s="3" t="s">
        <v>18</v>
      </c>
      <c r="D9" s="3" t="s">
        <v>10</v>
      </c>
      <c r="E9" s="3" t="s">
        <v>19</v>
      </c>
      <c r="F9" s="5" t="n">
        <v>40</v>
      </c>
      <c r="G9" s="5" t="n">
        <v>104000</v>
      </c>
      <c r="H9" s="5" t="n">
        <f aca="false">F9*G9</f>
        <v>4160000</v>
      </c>
    </row>
    <row r="10" customFormat="false" ht="15" hidden="false" customHeight="false" outlineLevel="0" collapsed="false">
      <c r="A10" s="3" t="n">
        <v>7</v>
      </c>
      <c r="B10" s="4" t="n">
        <v>46128</v>
      </c>
      <c r="C10" s="3" t="s">
        <v>20</v>
      </c>
      <c r="D10" s="3" t="s">
        <v>10</v>
      </c>
      <c r="E10" s="3" t="s">
        <v>21</v>
      </c>
      <c r="F10" s="5" t="n">
        <v>60</v>
      </c>
      <c r="G10" s="5" t="n">
        <v>84000</v>
      </c>
      <c r="H10" s="5" t="n">
        <f aca="false">F10*G10</f>
        <v>5040000</v>
      </c>
    </row>
    <row r="11" customFormat="false" ht="15" hidden="false" customHeight="false" outlineLevel="0" collapsed="false">
      <c r="A11" s="3" t="n">
        <v>8</v>
      </c>
      <c r="B11" s="4" t="n">
        <v>46128</v>
      </c>
      <c r="C11" s="3" t="s">
        <v>16</v>
      </c>
      <c r="D11" s="3" t="s">
        <v>10</v>
      </c>
      <c r="E11" s="3" t="s">
        <v>17</v>
      </c>
      <c r="F11" s="5" t="n">
        <v>100</v>
      </c>
      <c r="G11" s="5" t="n">
        <v>82000</v>
      </c>
      <c r="H11" s="5" t="n">
        <f aca="false">F11*G11</f>
        <v>8200000</v>
      </c>
    </row>
    <row r="12" customFormat="false" ht="15" hidden="false" customHeight="false" outlineLevel="0" collapsed="false">
      <c r="A12" s="3" t="n">
        <v>9</v>
      </c>
      <c r="B12" s="4" t="n">
        <v>46140</v>
      </c>
      <c r="C12" s="3" t="s">
        <v>9</v>
      </c>
      <c r="D12" s="3" t="s">
        <v>10</v>
      </c>
      <c r="E12" s="3" t="s">
        <v>11</v>
      </c>
      <c r="F12" s="5" t="n">
        <v>40</v>
      </c>
      <c r="G12" s="5" t="n">
        <v>79000</v>
      </c>
      <c r="H12" s="5" t="n">
        <f aca="false">F12*G12</f>
        <v>3160000</v>
      </c>
    </row>
    <row r="13" customFormat="false" ht="15" hidden="false" customHeight="false" outlineLevel="0" collapsed="false">
      <c r="A13" s="3" t="n">
        <v>10</v>
      </c>
      <c r="B13" s="4" t="n">
        <v>46140</v>
      </c>
      <c r="C13" s="3" t="s">
        <v>12</v>
      </c>
      <c r="D13" s="3" t="s">
        <v>10</v>
      </c>
      <c r="E13" s="3" t="s">
        <v>13</v>
      </c>
      <c r="F13" s="5" t="n">
        <v>40</v>
      </c>
      <c r="G13" s="5" t="n">
        <v>60500</v>
      </c>
      <c r="H13" s="5" t="n">
        <f aca="false">F13*G13</f>
        <v>2420000</v>
      </c>
    </row>
    <row r="14" customFormat="false" ht="15" hidden="false" customHeight="false" outlineLevel="0" collapsed="false">
      <c r="A14" s="3" t="n">
        <v>11</v>
      </c>
      <c r="B14" s="4" t="n">
        <v>46140</v>
      </c>
      <c r="C14" s="3" t="s">
        <v>22</v>
      </c>
      <c r="D14" s="3" t="s">
        <v>10</v>
      </c>
      <c r="E14" s="3" t="s">
        <v>23</v>
      </c>
      <c r="F14" s="5" t="n">
        <v>40</v>
      </c>
      <c r="G14" s="5" t="n">
        <v>107000</v>
      </c>
      <c r="H14" s="5" t="n">
        <f aca="false">F14*G14</f>
        <v>4280000</v>
      </c>
    </row>
    <row r="15" customFormat="false" ht="15" hidden="false" customHeight="false" outlineLevel="0" collapsed="false">
      <c r="A15" s="3" t="n">
        <v>12</v>
      </c>
      <c r="B15" s="4" t="n">
        <v>46140</v>
      </c>
      <c r="C15" s="3" t="s">
        <v>16</v>
      </c>
      <c r="D15" s="3" t="s">
        <v>10</v>
      </c>
      <c r="E15" s="3" t="s">
        <v>17</v>
      </c>
      <c r="F15" s="5" t="n">
        <v>40</v>
      </c>
      <c r="G15" s="5" t="n">
        <v>82000</v>
      </c>
      <c r="H15" s="5" t="n">
        <f aca="false">F15*G15</f>
        <v>3280000</v>
      </c>
    </row>
    <row r="16" customFormat="false" ht="15" hidden="false" customHeight="false" outlineLevel="0" collapsed="false">
      <c r="A16" s="3" t="n">
        <v>13</v>
      </c>
      <c r="B16" s="4" t="n">
        <v>46157</v>
      </c>
      <c r="C16" s="3" t="s">
        <v>18</v>
      </c>
      <c r="D16" s="3" t="s">
        <v>10</v>
      </c>
      <c r="E16" s="3" t="s">
        <v>19</v>
      </c>
      <c r="F16" s="5" t="n">
        <v>60</v>
      </c>
      <c r="G16" s="5" t="n">
        <v>104000</v>
      </c>
      <c r="H16" s="5" t="n">
        <f aca="false">F16*G16</f>
        <v>6240000</v>
      </c>
    </row>
    <row r="17" customFormat="false" ht="15" hidden="false" customHeight="false" outlineLevel="0" collapsed="false">
      <c r="A17" s="3" t="n">
        <v>14</v>
      </c>
      <c r="B17" s="4" t="n">
        <v>46157</v>
      </c>
      <c r="C17" s="3" t="s">
        <v>12</v>
      </c>
      <c r="D17" s="3" t="s">
        <v>10</v>
      </c>
      <c r="E17" s="3" t="s">
        <v>13</v>
      </c>
      <c r="F17" s="5" t="n">
        <v>40</v>
      </c>
      <c r="G17" s="5" t="n">
        <v>60500</v>
      </c>
      <c r="H17" s="5" t="n">
        <f aca="false">F17*G17</f>
        <v>2420000</v>
      </c>
    </row>
    <row r="18" customFormat="false" ht="15" hidden="false" customHeight="false" outlineLevel="0" collapsed="false">
      <c r="A18" s="3" t="n">
        <v>15</v>
      </c>
      <c r="B18" s="4" t="n">
        <v>46157</v>
      </c>
      <c r="C18" s="3" t="s">
        <v>20</v>
      </c>
      <c r="D18" s="3" t="s">
        <v>10</v>
      </c>
      <c r="E18" s="3" t="s">
        <v>21</v>
      </c>
      <c r="F18" s="5" t="n">
        <v>60</v>
      </c>
      <c r="G18" s="5" t="n">
        <v>84000</v>
      </c>
      <c r="H18" s="5" t="n">
        <f aca="false">F18*G18</f>
        <v>5040000</v>
      </c>
    </row>
    <row r="19" customFormat="false" ht="15" hidden="false" customHeight="false" outlineLevel="0" collapsed="false">
      <c r="A19" s="3" t="n">
        <v>16</v>
      </c>
      <c r="B19" s="4" t="n">
        <v>46157</v>
      </c>
      <c r="C19" s="3" t="s">
        <v>14</v>
      </c>
      <c r="D19" s="3" t="s">
        <v>10</v>
      </c>
      <c r="E19" s="3" t="s">
        <v>15</v>
      </c>
      <c r="F19" s="5" t="n">
        <v>40</v>
      </c>
      <c r="G19" s="5" t="n">
        <v>102500</v>
      </c>
      <c r="H19" s="5" t="n">
        <f aca="false">F19*G19</f>
        <v>4100000</v>
      </c>
    </row>
    <row r="20" customFormat="false" ht="15" hidden="false" customHeight="false" outlineLevel="0" collapsed="false">
      <c r="A20" s="3" t="n">
        <v>17</v>
      </c>
      <c r="B20" s="4" t="n">
        <v>46157</v>
      </c>
      <c r="C20" s="3" t="s">
        <v>16</v>
      </c>
      <c r="D20" s="3" t="s">
        <v>10</v>
      </c>
      <c r="E20" s="3" t="s">
        <v>17</v>
      </c>
      <c r="F20" s="5" t="n">
        <v>180</v>
      </c>
      <c r="G20" s="5" t="n">
        <v>82000</v>
      </c>
      <c r="H20" s="5" t="n">
        <f aca="false">F20*G20</f>
        <v>14760000</v>
      </c>
    </row>
    <row r="21" customFormat="false" ht="15" hidden="false" customHeight="false" outlineLevel="0" collapsed="false">
      <c r="A21" s="3" t="n">
        <v>18</v>
      </c>
      <c r="B21" s="4" t="n">
        <v>46176</v>
      </c>
      <c r="C21" s="3" t="s">
        <v>20</v>
      </c>
      <c r="D21" s="3" t="s">
        <v>10</v>
      </c>
      <c r="E21" s="3" t="s">
        <v>21</v>
      </c>
      <c r="F21" s="5" t="n">
        <v>40</v>
      </c>
      <c r="G21" s="5" t="n">
        <v>84000</v>
      </c>
      <c r="H21" s="5" t="n">
        <f aca="false">F21*G21</f>
        <v>3360000</v>
      </c>
    </row>
    <row r="22" customFormat="false" ht="15" hidden="false" customHeight="false" outlineLevel="0" collapsed="false">
      <c r="A22" s="3" t="n">
        <v>19</v>
      </c>
      <c r="B22" s="4" t="n">
        <v>46176</v>
      </c>
      <c r="C22" s="3" t="s">
        <v>16</v>
      </c>
      <c r="D22" s="3" t="s">
        <v>10</v>
      </c>
      <c r="E22" s="3" t="s">
        <v>17</v>
      </c>
      <c r="F22" s="5" t="n">
        <v>140</v>
      </c>
      <c r="G22" s="5" t="n">
        <v>82000</v>
      </c>
      <c r="H22" s="5" t="n">
        <f aca="false">F22*G22</f>
        <v>11480000</v>
      </c>
    </row>
    <row r="23" customFormat="false" ht="15" hidden="false" customHeight="false" outlineLevel="0" collapsed="false">
      <c r="A23" s="3" t="n">
        <v>20</v>
      </c>
      <c r="B23" s="4" t="n">
        <v>46177</v>
      </c>
      <c r="C23" s="3" t="s">
        <v>18</v>
      </c>
      <c r="D23" s="3" t="s">
        <v>10</v>
      </c>
      <c r="E23" s="3" t="s">
        <v>19</v>
      </c>
      <c r="F23" s="5" t="n">
        <v>40</v>
      </c>
      <c r="G23" s="5" t="n">
        <v>104000</v>
      </c>
      <c r="H23" s="5" t="n">
        <f aca="false">F23*G23</f>
        <v>4160000</v>
      </c>
    </row>
    <row r="24" customFormat="false" ht="15" hidden="false" customHeight="false" outlineLevel="0" collapsed="false">
      <c r="A24" s="3" t="n">
        <v>21</v>
      </c>
      <c r="B24" s="4" t="n">
        <v>46184</v>
      </c>
      <c r="C24" s="3" t="s">
        <v>24</v>
      </c>
      <c r="D24" s="3" t="s">
        <v>10</v>
      </c>
      <c r="E24" s="3" t="s">
        <v>25</v>
      </c>
      <c r="F24" s="5" t="n">
        <v>40</v>
      </c>
      <c r="G24" s="5" t="n">
        <v>105000</v>
      </c>
      <c r="H24" s="5" t="n">
        <f aca="false">F24*G24</f>
        <v>4200000</v>
      </c>
    </row>
    <row r="25" customFormat="false" ht="15" hidden="false" customHeight="false" outlineLevel="0" collapsed="false">
      <c r="A25" s="3" t="n">
        <v>22</v>
      </c>
      <c r="B25" s="4" t="n">
        <v>46184</v>
      </c>
      <c r="C25" s="3" t="s">
        <v>24</v>
      </c>
      <c r="D25" s="3" t="s">
        <v>10</v>
      </c>
      <c r="E25" s="3" t="s">
        <v>25</v>
      </c>
      <c r="F25" s="5" t="n">
        <v>40</v>
      </c>
      <c r="G25" s="5" t="n">
        <v>105000</v>
      </c>
      <c r="H25" s="5" t="n">
        <f aca="false">F25*G25</f>
        <v>4200000</v>
      </c>
    </row>
    <row r="26" customFormat="false" ht="15" hidden="false" customHeight="false" outlineLevel="0" collapsed="false">
      <c r="A26" s="3" t="n">
        <v>23</v>
      </c>
      <c r="B26" s="4" t="n">
        <v>46185</v>
      </c>
      <c r="C26" s="3" t="s">
        <v>20</v>
      </c>
      <c r="D26" s="3" t="s">
        <v>10</v>
      </c>
      <c r="E26" s="3" t="s">
        <v>21</v>
      </c>
      <c r="F26" s="5" t="n">
        <v>60</v>
      </c>
      <c r="G26" s="5" t="n">
        <v>84000</v>
      </c>
      <c r="H26" s="5" t="n">
        <f aca="false">F26*G26</f>
        <v>5040000</v>
      </c>
    </row>
    <row r="27" customFormat="false" ht="15" hidden="false" customHeight="false" outlineLevel="0" collapsed="false">
      <c r="A27" s="3" t="n">
        <v>24</v>
      </c>
      <c r="B27" s="4" t="n">
        <v>46185</v>
      </c>
      <c r="C27" s="3" t="s">
        <v>26</v>
      </c>
      <c r="D27" s="3" t="s">
        <v>10</v>
      </c>
      <c r="E27" s="3" t="s">
        <v>27</v>
      </c>
      <c r="F27" s="5" t="n">
        <v>240</v>
      </c>
      <c r="G27" s="5" t="n">
        <v>95000</v>
      </c>
      <c r="H27" s="5" t="n">
        <f aca="false">F27*G27</f>
        <v>22800000</v>
      </c>
    </row>
    <row r="28" customFormat="false" ht="15" hidden="false" customHeight="false" outlineLevel="0" collapsed="false">
      <c r="A28" s="3" t="n">
        <v>25</v>
      </c>
      <c r="B28" s="4" t="n">
        <v>46185</v>
      </c>
      <c r="C28" s="3" t="s">
        <v>24</v>
      </c>
      <c r="D28" s="3" t="s">
        <v>10</v>
      </c>
      <c r="E28" s="3" t="s">
        <v>25</v>
      </c>
      <c r="F28" s="5" t="n">
        <v>80</v>
      </c>
      <c r="G28" s="5" t="n">
        <v>105000</v>
      </c>
      <c r="H28" s="5" t="n">
        <f aca="false">F28*G28</f>
        <v>8400000</v>
      </c>
    </row>
    <row r="29" customFormat="false" ht="15" hidden="false" customHeight="false" outlineLevel="0" collapsed="false">
      <c r="A29" s="3" t="n">
        <v>26</v>
      </c>
      <c r="B29" s="4" t="n">
        <v>46185</v>
      </c>
      <c r="C29" s="3" t="s">
        <v>16</v>
      </c>
      <c r="D29" s="3" t="s">
        <v>10</v>
      </c>
      <c r="E29" s="3" t="s">
        <v>17</v>
      </c>
      <c r="F29" s="5" t="n">
        <v>80</v>
      </c>
      <c r="G29" s="5" t="n">
        <v>82000</v>
      </c>
      <c r="H29" s="5" t="n">
        <f aca="false">F29*G29</f>
        <v>6560000</v>
      </c>
    </row>
    <row r="30" customFormat="false" ht="15" hidden="false" customHeight="false" outlineLevel="0" collapsed="false">
      <c r="A30" s="3" t="n">
        <v>27</v>
      </c>
      <c r="B30" s="4" t="n">
        <v>46191</v>
      </c>
      <c r="C30" s="3" t="s">
        <v>26</v>
      </c>
      <c r="D30" s="3" t="s">
        <v>10</v>
      </c>
      <c r="E30" s="3" t="s">
        <v>27</v>
      </c>
      <c r="F30" s="5" t="n">
        <v>200</v>
      </c>
      <c r="G30" s="5" t="n">
        <v>95000</v>
      </c>
      <c r="H30" s="5" t="n">
        <f aca="false">F30*G30</f>
        <v>19000000</v>
      </c>
    </row>
    <row r="31" customFormat="false" ht="15" hidden="false" customHeight="false" outlineLevel="0" collapsed="false">
      <c r="A31" s="3" t="n">
        <v>28</v>
      </c>
      <c r="B31" s="4" t="n">
        <v>46191</v>
      </c>
      <c r="C31" s="3" t="s">
        <v>24</v>
      </c>
      <c r="D31" s="3" t="s">
        <v>10</v>
      </c>
      <c r="E31" s="3" t="s">
        <v>25</v>
      </c>
      <c r="F31" s="5" t="n">
        <v>200</v>
      </c>
      <c r="G31" s="5" t="n">
        <v>105000</v>
      </c>
      <c r="H31" s="5" t="n">
        <f aca="false">F31*G31</f>
        <v>21000000</v>
      </c>
    </row>
    <row r="32" customFormat="false" ht="15" hidden="false" customHeight="false" outlineLevel="0" collapsed="false">
      <c r="A32" s="3" t="n">
        <v>29</v>
      </c>
      <c r="B32" s="4" t="n">
        <v>46195</v>
      </c>
      <c r="C32" s="3" t="s">
        <v>9</v>
      </c>
      <c r="D32" s="3" t="s">
        <v>10</v>
      </c>
      <c r="E32" s="3" t="s">
        <v>11</v>
      </c>
      <c r="F32" s="5" t="n">
        <v>100</v>
      </c>
      <c r="G32" s="5" t="n">
        <v>79000</v>
      </c>
      <c r="H32" s="5" t="n">
        <f aca="false">F32*G32</f>
        <v>7900000</v>
      </c>
    </row>
    <row r="33" customFormat="false" ht="15" hidden="false" customHeight="false" outlineLevel="0" collapsed="false">
      <c r="A33" s="3" t="n">
        <v>30</v>
      </c>
      <c r="B33" s="4" t="n">
        <v>46195</v>
      </c>
      <c r="C33" s="3" t="s">
        <v>18</v>
      </c>
      <c r="D33" s="3" t="s">
        <v>10</v>
      </c>
      <c r="E33" s="3" t="s">
        <v>19</v>
      </c>
      <c r="F33" s="5" t="n">
        <v>80</v>
      </c>
      <c r="G33" s="5" t="n">
        <v>104000</v>
      </c>
      <c r="H33" s="5" t="n">
        <f aca="false">F33*G33</f>
        <v>8320000</v>
      </c>
    </row>
    <row r="34" customFormat="false" ht="15" hidden="false" customHeight="false" outlineLevel="0" collapsed="false">
      <c r="A34" s="3" t="n">
        <v>31</v>
      </c>
      <c r="B34" s="4" t="n">
        <v>46195</v>
      </c>
      <c r="C34" s="3" t="s">
        <v>16</v>
      </c>
      <c r="D34" s="3" t="s">
        <v>10</v>
      </c>
      <c r="E34" s="3" t="s">
        <v>17</v>
      </c>
      <c r="F34" s="5" t="n">
        <v>100</v>
      </c>
      <c r="G34" s="5" t="n">
        <v>82000</v>
      </c>
      <c r="H34" s="5" t="n">
        <f aca="false">F34*G34</f>
        <v>8200000</v>
      </c>
    </row>
    <row r="35" customFormat="false" ht="15" hidden="false" customHeight="false" outlineLevel="0" collapsed="false">
      <c r="A35" s="3" t="n">
        <v>32</v>
      </c>
      <c r="B35" s="4" t="n">
        <v>46199</v>
      </c>
      <c r="C35" s="3" t="s">
        <v>20</v>
      </c>
      <c r="D35" s="3" t="s">
        <v>10</v>
      </c>
      <c r="E35" s="3" t="s">
        <v>21</v>
      </c>
      <c r="F35" s="5" t="n">
        <v>140</v>
      </c>
      <c r="G35" s="5" t="n">
        <v>84000</v>
      </c>
      <c r="H35" s="5" t="n">
        <f aca="false">F35*G35</f>
        <v>11760000</v>
      </c>
    </row>
    <row r="36" customFormat="false" ht="15" hidden="false" customHeight="false" outlineLevel="0" collapsed="false">
      <c r="A36" s="3" t="n">
        <v>33</v>
      </c>
      <c r="B36" s="4" t="n">
        <v>46200</v>
      </c>
      <c r="C36" s="3" t="s">
        <v>28</v>
      </c>
      <c r="D36" s="3" t="s">
        <v>10</v>
      </c>
      <c r="E36" s="3" t="s">
        <v>29</v>
      </c>
      <c r="F36" s="5" t="n">
        <v>100</v>
      </c>
      <c r="G36" s="5" t="n">
        <v>108000</v>
      </c>
      <c r="H36" s="5" t="n">
        <f aca="false">F36*G36</f>
        <v>10800000</v>
      </c>
    </row>
    <row r="37" customFormat="false" ht="15" hidden="false" customHeight="false" outlineLevel="0" collapsed="false">
      <c r="A37" s="3" t="n">
        <v>34</v>
      </c>
      <c r="B37" s="4" t="n">
        <v>46203</v>
      </c>
      <c r="C37" s="3" t="s">
        <v>26</v>
      </c>
      <c r="D37" s="3" t="s">
        <v>10</v>
      </c>
      <c r="E37" s="3" t="s">
        <v>27</v>
      </c>
      <c r="F37" s="5" t="n">
        <v>120</v>
      </c>
      <c r="G37" s="5" t="n">
        <v>95000</v>
      </c>
      <c r="H37" s="5" t="n">
        <f aca="false">F37*G37</f>
        <v>11400000</v>
      </c>
    </row>
    <row r="38" customFormat="false" ht="15" hidden="false" customHeight="false" outlineLevel="0" collapsed="false">
      <c r="A38" s="3" t="n">
        <v>35</v>
      </c>
      <c r="B38" s="4" t="n">
        <v>46203</v>
      </c>
      <c r="C38" s="3" t="s">
        <v>24</v>
      </c>
      <c r="D38" s="3" t="s">
        <v>10</v>
      </c>
      <c r="E38" s="3" t="s">
        <v>25</v>
      </c>
      <c r="F38" s="5" t="n">
        <v>120</v>
      </c>
      <c r="G38" s="5" t="n">
        <v>105000</v>
      </c>
      <c r="H38" s="5" t="n">
        <f aca="false">F38*G38</f>
        <v>12600000</v>
      </c>
    </row>
    <row r="39" customFormat="false" ht="15" hidden="false" customHeight="false" outlineLevel="0" collapsed="false">
      <c r="A39" s="3" t="n">
        <v>36</v>
      </c>
      <c r="B39" s="4" t="n">
        <v>46203</v>
      </c>
      <c r="C39" s="3" t="s">
        <v>16</v>
      </c>
      <c r="D39" s="3" t="s">
        <v>10</v>
      </c>
      <c r="E39" s="3" t="s">
        <v>17</v>
      </c>
      <c r="F39" s="5" t="n">
        <v>140</v>
      </c>
      <c r="G39" s="5" t="n">
        <v>82000</v>
      </c>
      <c r="H39" s="5" t="n">
        <f aca="false">F39*G39</f>
        <v>11480000</v>
      </c>
    </row>
    <row r="40" customFormat="false" ht="15" hidden="false" customHeight="false" outlineLevel="0" collapsed="false">
      <c r="A40" s="3" t="n">
        <v>37</v>
      </c>
      <c r="B40" s="4" t="n">
        <v>46205</v>
      </c>
      <c r="C40" s="3" t="s">
        <v>9</v>
      </c>
      <c r="D40" s="3" t="s">
        <v>10</v>
      </c>
      <c r="E40" s="3" t="s">
        <v>11</v>
      </c>
      <c r="F40" s="5" t="n">
        <v>100</v>
      </c>
      <c r="G40" s="5" t="n">
        <v>79000</v>
      </c>
      <c r="H40" s="5" t="n">
        <f aca="false">F40*G40</f>
        <v>7900000</v>
      </c>
    </row>
    <row r="41" customFormat="false" ht="15" hidden="false" customHeight="false" outlineLevel="0" collapsed="false">
      <c r="A41" s="3" t="n">
        <v>38</v>
      </c>
      <c r="B41" s="4" t="n">
        <v>46216</v>
      </c>
      <c r="C41" s="3" t="s">
        <v>9</v>
      </c>
      <c r="D41" s="3" t="s">
        <v>10</v>
      </c>
      <c r="E41" s="3" t="s">
        <v>11</v>
      </c>
      <c r="F41" s="5" t="n">
        <v>80</v>
      </c>
      <c r="G41" s="5" t="n">
        <v>79000</v>
      </c>
      <c r="H41" s="5" t="n">
        <f aca="false">F41*G41</f>
        <v>6320000</v>
      </c>
    </row>
    <row r="42" customFormat="false" ht="15" hidden="false" customHeight="false" outlineLevel="0" collapsed="false">
      <c r="A42" s="3" t="n">
        <v>39</v>
      </c>
      <c r="B42" s="4" t="n">
        <v>46216</v>
      </c>
      <c r="C42" s="3" t="s">
        <v>26</v>
      </c>
      <c r="D42" s="3" t="s">
        <v>10</v>
      </c>
      <c r="E42" s="3" t="s">
        <v>27</v>
      </c>
      <c r="F42" s="5" t="n">
        <v>120</v>
      </c>
      <c r="G42" s="5" t="n">
        <v>95000</v>
      </c>
      <c r="H42" s="5" t="n">
        <f aca="false">F42*G42</f>
        <v>11400000</v>
      </c>
    </row>
    <row r="43" customFormat="false" ht="15" hidden="false" customHeight="false" outlineLevel="0" collapsed="false">
      <c r="A43" s="3" t="n">
        <v>40</v>
      </c>
      <c r="B43" s="4" t="n">
        <v>46216</v>
      </c>
      <c r="C43" s="3" t="s">
        <v>24</v>
      </c>
      <c r="D43" s="3" t="s">
        <v>10</v>
      </c>
      <c r="E43" s="3" t="s">
        <v>25</v>
      </c>
      <c r="F43" s="5" t="n">
        <v>40</v>
      </c>
      <c r="G43" s="5" t="n">
        <v>105000</v>
      </c>
      <c r="H43" s="5" t="n">
        <f aca="false">F43*G43</f>
        <v>4200000</v>
      </c>
    </row>
    <row r="44" customFormat="false" ht="15" hidden="false" customHeight="false" outlineLevel="0" collapsed="false">
      <c r="A44" s="3" t="n">
        <v>41</v>
      </c>
      <c r="B44" s="4" t="n">
        <v>46216</v>
      </c>
      <c r="C44" s="3" t="s">
        <v>16</v>
      </c>
      <c r="D44" s="3" t="s">
        <v>10</v>
      </c>
      <c r="E44" s="3" t="s">
        <v>17</v>
      </c>
      <c r="F44" s="5" t="n">
        <v>80</v>
      </c>
      <c r="G44" s="5" t="n">
        <v>82000</v>
      </c>
      <c r="H44" s="5" t="n">
        <f aca="false">F44*G44</f>
        <v>6560000</v>
      </c>
    </row>
    <row r="45" customFormat="false" ht="15" hidden="false" customHeight="false" outlineLevel="0" collapsed="false">
      <c r="A45" s="6"/>
      <c r="B45" s="6"/>
      <c r="C45" s="6"/>
      <c r="D45" s="6"/>
      <c r="E45" s="7" t="s">
        <v>30</v>
      </c>
      <c r="F45" s="8" t="n">
        <f aca="false">SUM(F4:F44)</f>
        <v>3680</v>
      </c>
      <c r="G45" s="6"/>
      <c r="H45" s="8" t="n">
        <f aca="false">SUM(H4:H44)</f>
        <v>329510000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