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<sst xmlns="http://schemas.openxmlformats.org/spreadsheetml/2006/main" count="112" uniqueCount="15">
  <si>
    <t xml:space="preserve">BÁO CÁO DOANH THU BÁN HÀNG UV - KHÁCH HÀNG: CÔNG TY TNHH KIM HUY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</si>
  <si>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</si>
  <si>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</si>
  <si>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</si>
  <si>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</si>
  <si>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</si>
  <si>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</si>
  <si>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</si>
  <si>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</si>
  <si>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H0701-0449</t>
  </si>
  <si>
    <t xml:space="preserve">CÔNG TY TNHH KIM HUY</t>
  </si>
  <si>
    <t xml:space="preserve">BT UV 2212 WHITE SEALER (PKP)</t>
  </si>
  <si>
    <t xml:space="preserve">H0700-0009</t>
  </si>
  <si>
    <t xml:space="preserve">BT-UV 2703 FILLER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</si>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</sst>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46116</v>
      </c>
      <c r="C4" s="3" t="s">
        <v>9</v>
      </c>
      <c r="D4" s="3" t="s">
        <v>10</v>
      </c>
      <c r="E4" s="3" t="s">
        <v>11</v>
      </c>
      <c r="F4" s="5" t="n">
        <v>60</v>
      </c>
      <c r="G4" s="5" t="n">
        <v>119000</v>
      </c>
      <c r="H4" s="5" t="n">
        <f aca="false">F4*G4</f>
        <v>7140000</v>
      </c>
    </row>
    <row r="5" customFormat="false" ht="15" hidden="false" customHeight="false" outlineLevel="0" collapsed="false">
      <c r="A5" s="3" t="n">
        <v>2</v>
      </c>
      <c r="B5" s="4" t="n">
        <v>46116</v>
      </c>
      <c r="C5" s="3" t="s">
        <v>12</v>
      </c>
      <c r="D5" s="3" t="s">
        <v>10</v>
      </c>
      <c r="E5" s="3" t="s">
        <v>13</v>
      </c>
      <c r="F5" s="5" t="n">
        <v>180</v>
      </c>
      <c r="G5" s="5" t="n">
        <v>103500</v>
      </c>
      <c r="H5" s="5" t="n">
        <f aca="false">F5*G5</f>
        <v>18630000</v>
      </c>
    </row>
    <row r="6" customFormat="false" ht="15" hidden="false" customHeight="false" outlineLevel="0" collapsed="false">
      <c r="A6" s="3" t="n">
        <v>3</v>
      </c>
      <c r="B6" s="4" t="n">
        <v>46116</v>
      </c>
      <c r="C6" s="3" t="s">
        <v>12</v>
      </c>
      <c r="D6" s="3" t="s">
        <v>10</v>
      </c>
      <c r="E6" s="3" t="s">
        <v>13</v>
      </c>
      <c r="F6" s="5" t="n">
        <v>120</v>
      </c>
      <c r="G6" s="5" t="n">
        <v>103500</v>
      </c>
      <c r="H6" s="5" t="n">
        <f aca="false">F6*G6</f>
        <v>12420000</v>
      </c>
    </row>
    <row r="7" customFormat="false" ht="15" hidden="false" customHeight="false" outlineLevel="0" collapsed="false">
      <c r="A7" s="3" t="n">
        <v>4</v>
      </c>
      <c r="B7" s="4" t="n">
        <v>46122</v>
      </c>
      <c r="C7" s="3" t="s">
        <v>12</v>
      </c>
      <c r="D7" s="3" t="s">
        <v>10</v>
      </c>
      <c r="E7" s="3" t="s">
        <v>13</v>
      </c>
      <c r="F7" s="5" t="n">
        <v>180</v>
      </c>
      <c r="G7" s="5" t="n">
        <v>103500</v>
      </c>
      <c r="H7" s="5" t="n">
        <f aca="false">F7*G7</f>
        <v>18630000</v>
      </c>
    </row>
    <row r="8" customFormat="false" ht="15" hidden="false" customHeight="false" outlineLevel="0" collapsed="false">
      <c r="A8" s="3" t="n">
        <v>5</v>
      </c>
      <c r="B8" s="4" t="n">
        <v>46122</v>
      </c>
      <c r="C8" s="3" t="s">
        <v>12</v>
      </c>
      <c r="D8" s="3" t="s">
        <v>10</v>
      </c>
      <c r="E8" s="3" t="s">
        <v>13</v>
      </c>
      <c r="F8" s="5" t="n">
        <v>60</v>
      </c>
      <c r="G8" s="5" t="n">
        <v>103500</v>
      </c>
      <c r="H8" s="5" t="n">
        <f aca="false">F8*G8</f>
        <v>6210000</v>
      </c>
    </row>
    <row r="9" customFormat="false" ht="15" hidden="false" customHeight="false" outlineLevel="0" collapsed="false">
      <c r="A9" s="3" t="n">
        <v>6</v>
      </c>
      <c r="B9" s="4" t="n">
        <v>46148</v>
      </c>
      <c r="C9" s="3" t="s">
        <v>12</v>
      </c>
      <c r="D9" s="3" t="s">
        <v>10</v>
      </c>
      <c r="E9" s="3" t="s">
        <v>13</v>
      </c>
      <c r="F9" s="5" t="n">
        <v>80</v>
      </c>
      <c r="G9" s="5" t="n">
        <v>103500</v>
      </c>
      <c r="H9" s="5" t="n">
        <f aca="false">F9*G9</f>
        <v>8280000</v>
      </c>
    </row>
    <row r="10" customFormat="false" ht="15" hidden="false" customHeight="false" outlineLevel="0" collapsed="false">
      <c r="A10" s="3" t="n">
        <v>7</v>
      </c>
      <c r="B10" s="4" t="n">
        <v>46151</v>
      </c>
      <c r="C10" s="3" t="s">
        <v>12</v>
      </c>
      <c r="D10" s="3" t="s">
        <v>10</v>
      </c>
      <c r="E10" s="3" t="s">
        <v>13</v>
      </c>
      <c r="F10" s="5" t="n">
        <v>200</v>
      </c>
      <c r="G10" s="5" t="n">
        <v>103500</v>
      </c>
      <c r="H10" s="5" t="n">
        <f aca="false">F10*G10</f>
        <v>20700000</v>
      </c>
    </row>
    <row r="11" customFormat="false" ht="15" hidden="false" customHeight="false" outlineLevel="0" collapsed="false">
      <c r="A11" s="3" t="n">
        <v>8</v>
      </c>
      <c r="B11" s="4" t="n">
        <v>46151</v>
      </c>
      <c r="C11" s="3" t="s">
        <v>12</v>
      </c>
      <c r="D11" s="3" t="s">
        <v>10</v>
      </c>
      <c r="E11" s="3" t="s">
        <v>13</v>
      </c>
      <c r="F11" s="5" t="n">
        <v>120</v>
      </c>
      <c r="G11" s="5" t="n">
        <v>103500</v>
      </c>
      <c r="H11" s="5" t="n">
        <f aca="false">F11*G11</f>
        <v>12420000</v>
      </c>
    </row>
    <row r="12" customFormat="false" ht="15" hidden="false" customHeight="false" outlineLevel="0" collapsed="false">
      <c r="A12" s="3" t="n">
        <v>9</v>
      </c>
      <c r="B12" s="4" t="n">
        <v>46158</v>
      </c>
      <c r="C12" s="3" t="s">
        <v>12</v>
      </c>
      <c r="D12" s="3" t="s">
        <v>10</v>
      </c>
      <c r="E12" s="3" t="s">
        <v>13</v>
      </c>
      <c r="F12" s="5" t="n">
        <v>260</v>
      </c>
      <c r="G12" s="5" t="n">
        <v>103500</v>
      </c>
      <c r="H12" s="5" t="n">
        <f aca="false">F12*G12</f>
        <v>26910000</v>
      </c>
    </row>
    <row r="13" customFormat="false" ht="15" hidden="false" customHeight="false" outlineLevel="0" collapsed="false">
      <c r="A13" s="3" t="n">
        <v>10</v>
      </c>
      <c r="B13" s="4" t="n">
        <v>46158</v>
      </c>
      <c r="C13" s="3" t="s">
        <v>12</v>
      </c>
      <c r="D13" s="3" t="s">
        <v>10</v>
      </c>
      <c r="E13" s="3" t="s">
        <v>13</v>
      </c>
      <c r="F13" s="5" t="n">
        <v>40</v>
      </c>
      <c r="G13" s="5" t="n">
        <v>103500</v>
      </c>
      <c r="H13" s="5" t="n">
        <f aca="false">F13*G13</f>
        <v>4140000</v>
      </c>
    </row>
    <row r="14" customFormat="false" ht="15" hidden="false" customHeight="false" outlineLevel="0" collapsed="false">
      <c r="A14" s="3" t="n">
        <v>11</v>
      </c>
      <c r="B14" s="4" t="n">
        <v>46176</v>
      </c>
      <c r="C14" s="3" t="s">
        <v>12</v>
      </c>
      <c r="D14" s="3" t="s">
        <v>10</v>
      </c>
      <c r="E14" s="3" t="s">
        <v>13</v>
      </c>
      <c r="F14" s="5" t="n">
        <v>180</v>
      </c>
      <c r="G14" s="5" t="n">
        <v>103500</v>
      </c>
      <c r="H14" s="5" t="n">
        <f aca="false">F14*G14</f>
        <v>18630000</v>
      </c>
    </row>
    <row r="15" customFormat="false" ht="15" hidden="false" customHeight="false" outlineLevel="0" collapsed="false">
      <c r="A15" s="3" t="n">
        <v>12</v>
      </c>
      <c r="B15" s="4" t="n">
        <v>46183</v>
      </c>
      <c r="C15" s="3" t="s">
        <v>12</v>
      </c>
      <c r="D15" s="3" t="s">
        <v>10</v>
      </c>
      <c r="E15" s="3" t="s">
        <v>13</v>
      </c>
      <c r="F15" s="5" t="n">
        <v>120</v>
      </c>
      <c r="G15" s="5" t="n">
        <v>103500</v>
      </c>
      <c r="H15" s="5" t="n">
        <f aca="false">F15*G15</f>
        <v>12420000</v>
      </c>
    </row>
    <row r="16" customFormat="false" ht="15" hidden="false" customHeight="false" outlineLevel="0" collapsed="false">
      <c r="A16" s="3" t="n">
        <v>13</v>
      </c>
      <c r="B16" s="4" t="n">
        <v>46186</v>
      </c>
      <c r="C16" s="3" t="s">
        <v>9</v>
      </c>
      <c r="D16" s="3" t="s">
        <v>10</v>
      </c>
      <c r="E16" s="3" t="s">
        <v>11</v>
      </c>
      <c r="F16" s="5" t="n">
        <v>200</v>
      </c>
      <c r="G16" s="5" t="n">
        <v>119000</v>
      </c>
      <c r="H16" s="5" t="n">
        <f aca="false">F16*G16</f>
        <v>23800000</v>
      </c>
    </row>
    <row r="17" customFormat="false" ht="15" hidden="false" customHeight="false" outlineLevel="0" collapsed="false">
      <c r="A17" s="3" t="n">
        <v>14</v>
      </c>
      <c r="B17" s="4" t="n">
        <v>46186</v>
      </c>
      <c r="C17" s="3" t="s">
        <v>12</v>
      </c>
      <c r="D17" s="3" t="s">
        <v>10</v>
      </c>
      <c r="E17" s="3" t="s">
        <v>13</v>
      </c>
      <c r="F17" s="5" t="n">
        <v>60</v>
      </c>
      <c r="G17" s="5" t="n">
        <v>103500</v>
      </c>
      <c r="H17" s="5" t="n">
        <f aca="false">F17*G17</f>
        <v>6210000</v>
      </c>
    </row>
    <row r="18" customFormat="false" ht="15" hidden="false" customHeight="false" outlineLevel="0" collapsed="false">
      <c r="A18" s="3" t="n">
        <v>15</v>
      </c>
      <c r="B18" s="4" t="n">
        <v>46186</v>
      </c>
      <c r="C18" s="3" t="s">
        <v>12</v>
      </c>
      <c r="D18" s="3" t="s">
        <v>10</v>
      </c>
      <c r="E18" s="3" t="s">
        <v>13</v>
      </c>
      <c r="F18" s="5" t="n">
        <v>140</v>
      </c>
      <c r="G18" s="5" t="n">
        <v>103500</v>
      </c>
      <c r="H18" s="5" t="n">
        <f aca="false">F18*G18</f>
        <v>14490000</v>
      </c>
    </row>
    <row r="19" customFormat="false" ht="15" hidden="false" customHeight="false" outlineLevel="0" collapsed="false">
      <c r="A19" s="3" t="n">
        <v>16</v>
      </c>
      <c r="B19" s="4" t="n">
        <v>46190</v>
      </c>
      <c r="C19" s="3" t="s">
        <v>9</v>
      </c>
      <c r="D19" s="3" t="s">
        <v>10</v>
      </c>
      <c r="E19" s="3" t="s">
        <v>11</v>
      </c>
      <c r="F19" s="5" t="n">
        <v>60</v>
      </c>
      <c r="G19" s="5" t="n">
        <v>119000</v>
      </c>
      <c r="H19" s="5" t="n">
        <f aca="false">F19*G19</f>
        <v>7140000</v>
      </c>
    </row>
    <row r="20" customFormat="false" ht="15" hidden="false" customHeight="false" outlineLevel="0" collapsed="false">
      <c r="A20" s="3" t="n">
        <v>17</v>
      </c>
      <c r="B20" s="4" t="n">
        <v>46190</v>
      </c>
      <c r="C20" s="3" t="s">
        <v>9</v>
      </c>
      <c r="D20" s="3" t="s">
        <v>10</v>
      </c>
      <c r="E20" s="3" t="s">
        <v>11</v>
      </c>
      <c r="F20" s="5" t="n">
        <v>160</v>
      </c>
      <c r="G20" s="5" t="n">
        <v>119000</v>
      </c>
      <c r="H20" s="5" t="n">
        <f aca="false">F20*G20</f>
        <v>19040000</v>
      </c>
    </row>
    <row r="21" customFormat="false" ht="15" hidden="false" customHeight="false" outlineLevel="0" collapsed="false">
      <c r="A21" s="3" t="n">
        <v>18</v>
      </c>
      <c r="B21" s="4" t="n">
        <v>46190</v>
      </c>
      <c r="C21" s="3" t="s">
        <v>12</v>
      </c>
      <c r="D21" s="3" t="s">
        <v>10</v>
      </c>
      <c r="E21" s="3" t="s">
        <v>13</v>
      </c>
      <c r="F21" s="5" t="n">
        <v>160</v>
      </c>
      <c r="G21" s="5" t="n">
        <v>103500</v>
      </c>
      <c r="H21" s="5" t="n">
        <f aca="false">F21*G21</f>
        <v>16560000</v>
      </c>
    </row>
    <row r="22" customFormat="false" ht="15" hidden="false" customHeight="false" outlineLevel="0" collapsed="false">
      <c r="A22" s="3" t="n">
        <v>19</v>
      </c>
      <c r="B22" s="4" t="n">
        <v>46191</v>
      </c>
      <c r="C22" s="3" t="s">
        <v>12</v>
      </c>
      <c r="D22" s="3" t="s">
        <v>10</v>
      </c>
      <c r="E22" s="3" t="s">
        <v>13</v>
      </c>
      <c r="F22" s="5" t="n">
        <v>160</v>
      </c>
      <c r="G22" s="5" t="n">
        <v>103500</v>
      </c>
      <c r="H22" s="5" t="n">
        <f aca="false">F22*G22</f>
        <v>16560000</v>
      </c>
    </row>
    <row r="23" customFormat="false" ht="15" hidden="false" customHeight="false" outlineLevel="0" collapsed="false">
      <c r="A23" s="3" t="n">
        <v>20</v>
      </c>
      <c r="B23" s="4" t="n">
        <v>46193</v>
      </c>
      <c r="C23" s="3" t="s">
        <v>12</v>
      </c>
      <c r="D23" s="3" t="s">
        <v>10</v>
      </c>
      <c r="E23" s="3" t="s">
        <v>13</v>
      </c>
      <c r="F23" s="5" t="n">
        <v>120</v>
      </c>
      <c r="G23" s="5" t="n">
        <v>103500</v>
      </c>
      <c r="H23" s="5" t="n">
        <f aca="false">F23*G23</f>
        <v>12420000</v>
      </c>
    </row>
    <row r="24" customFormat="false" ht="15" hidden="false" customHeight="false" outlineLevel="0" collapsed="false">
      <c r="A24" s="3" t="n">
        <v>21</v>
      </c>
      <c r="B24" s="4" t="n">
        <v>46197</v>
      </c>
      <c r="C24" s="3" t="s">
        <v>9</v>
      </c>
      <c r="D24" s="3" t="s">
        <v>10</v>
      </c>
      <c r="E24" s="3" t="s">
        <v>11</v>
      </c>
      <c r="F24" s="5" t="n">
        <v>40</v>
      </c>
      <c r="G24" s="5" t="n">
        <v>119000</v>
      </c>
      <c r="H24" s="5" t="n">
        <f aca="false">F24*G24</f>
        <v>4760000</v>
      </c>
    </row>
    <row r="25" customFormat="false" ht="15" hidden="false" customHeight="false" outlineLevel="0" collapsed="false">
      <c r="A25" s="3" t="n">
        <v>22</v>
      </c>
      <c r="B25" s="4" t="n">
        <v>46197</v>
      </c>
      <c r="C25" s="3" t="s">
        <v>12</v>
      </c>
      <c r="D25" s="3" t="s">
        <v>10</v>
      </c>
      <c r="E25" s="3" t="s">
        <v>13</v>
      </c>
      <c r="F25" s="5" t="n">
        <v>340</v>
      </c>
      <c r="G25" s="5" t="n">
        <v>103500</v>
      </c>
      <c r="H25" s="5" t="n">
        <f aca="false">F25*G25</f>
        <v>35190000</v>
      </c>
    </row>
    <row r="26" customFormat="false" ht="15" hidden="false" customHeight="false" outlineLevel="0" collapsed="false">
      <c r="A26" s="3" t="n">
        <v>23</v>
      </c>
      <c r="B26" s="4" t="n">
        <v>46198</v>
      </c>
      <c r="C26" s="3" t="s">
        <v>9</v>
      </c>
      <c r="D26" s="3" t="s">
        <v>10</v>
      </c>
      <c r="E26" s="3" t="s">
        <v>11</v>
      </c>
      <c r="F26" s="5" t="n">
        <v>260</v>
      </c>
      <c r="G26" s="5" t="n">
        <v>119000</v>
      </c>
      <c r="H26" s="5" t="n">
        <f aca="false">F26*G26</f>
        <v>30940000</v>
      </c>
    </row>
    <row r="27" customFormat="false" ht="15" hidden="false" customHeight="false" outlineLevel="0" collapsed="false">
      <c r="A27" s="3" t="n">
        <v>24</v>
      </c>
      <c r="B27" s="4" t="n">
        <v>46198</v>
      </c>
      <c r="C27" s="3" t="s">
        <v>9</v>
      </c>
      <c r="D27" s="3" t="s">
        <v>10</v>
      </c>
      <c r="E27" s="3" t="s">
        <v>11</v>
      </c>
      <c r="F27" s="5" t="n">
        <v>40</v>
      </c>
      <c r="G27" s="5" t="n">
        <v>119000</v>
      </c>
      <c r="H27" s="5" t="n">
        <f aca="false">F27*G27</f>
        <v>4760000</v>
      </c>
    </row>
    <row r="28" customFormat="false" ht="15" hidden="false" customHeight="false" outlineLevel="0" collapsed="false">
      <c r="A28" s="3" t="n">
        <v>25</v>
      </c>
      <c r="B28" s="4" t="n">
        <v>46198</v>
      </c>
      <c r="C28" s="3" t="s">
        <v>12</v>
      </c>
      <c r="D28" s="3" t="s">
        <v>10</v>
      </c>
      <c r="E28" s="3" t="s">
        <v>13</v>
      </c>
      <c r="F28" s="5" t="n">
        <v>40</v>
      </c>
      <c r="G28" s="5" t="n">
        <v>103500</v>
      </c>
      <c r="H28" s="5" t="n">
        <f aca="false">F28*G28</f>
        <v>4140000</v>
      </c>
    </row>
    <row r="29" customFormat="false" ht="15" hidden="false" customHeight="false" outlineLevel="0" collapsed="false">
      <c r="A29" s="3" t="n">
        <v>26</v>
      </c>
      <c r="B29" s="4" t="n">
        <v>46198</v>
      </c>
      <c r="C29" s="3" t="s">
        <v>12</v>
      </c>
      <c r="D29" s="3" t="s">
        <v>10</v>
      </c>
      <c r="E29" s="3" t="s">
        <v>13</v>
      </c>
      <c r="F29" s="5" t="n">
        <v>260</v>
      </c>
      <c r="G29" s="5" t="n">
        <v>103500</v>
      </c>
      <c r="H29" s="5" t="n">
        <f aca="false">F29*G29</f>
        <v>26910000</v>
      </c>
    </row>
    <row r="30" customFormat="false" ht="15" hidden="false" customHeight="false" outlineLevel="0" collapsed="false">
      <c r="A30" s="3" t="n">
        <v>27</v>
      </c>
      <c r="B30" s="4" t="n">
        <v>46209</v>
      </c>
      <c r="C30" s="3" t="s">
        <v>12</v>
      </c>
      <c r="D30" s="3" t="s">
        <v>10</v>
      </c>
      <c r="E30" s="3" t="s">
        <v>13</v>
      </c>
      <c r="F30" s="5" t="n">
        <v>80</v>
      </c>
      <c r="G30" s="5" t="n">
        <v>103500</v>
      </c>
      <c r="H30" s="5" t="n">
        <f aca="false">F30*G30</f>
        <v>8280000</v>
      </c>
    </row>
    <row r="31" customFormat="false" ht="15" hidden="false" customHeight="false" outlineLevel="0" collapsed="false">
      <c r="A31" s="3" t="n">
        <v>28</v>
      </c>
      <c r="B31" s="4" t="n">
        <v>46210</v>
      </c>
      <c r="C31" s="3" t="s">
        <v>12</v>
      </c>
      <c r="D31" s="3" t="s">
        <v>10</v>
      </c>
      <c r="E31" s="3" t="s">
        <v>13</v>
      </c>
      <c r="F31" s="5" t="n">
        <v>300</v>
      </c>
      <c r="G31" s="5" t="n">
        <v>103500</v>
      </c>
      <c r="H31" s="5" t="n">
        <f aca="false">F31*G31</f>
        <v>31050000</v>
      </c>
    </row>
    <row r="32" customFormat="false" ht="15" hidden="false" customHeight="false" outlineLevel="0" collapsed="false">
      <c r="A32" s="3" t="n">
        <v>29</v>
      </c>
      <c r="B32" s="4" t="n">
        <v>46210</v>
      </c>
      <c r="C32" s="3" t="s">
        <v>12</v>
      </c>
      <c r="D32" s="3" t="s">
        <v>10</v>
      </c>
      <c r="E32" s="3" t="s">
        <v>13</v>
      </c>
      <c r="F32" s="5" t="n">
        <v>20</v>
      </c>
      <c r="G32" s="5" t="n">
        <v>103500</v>
      </c>
      <c r="H32" s="5" t="n">
        <f aca="false">F32*G32</f>
        <v>2070000</v>
      </c>
    </row>
    <row r="33" customFormat="false" ht="15" hidden="false" customHeight="false" outlineLevel="0" collapsed="false">
      <c r="A33" s="3" t="n">
        <v>30</v>
      </c>
      <c r="B33" s="4" t="n">
        <v>46214</v>
      </c>
      <c r="C33" s="3" t="s">
        <v>12</v>
      </c>
      <c r="D33" s="3" t="s">
        <v>10</v>
      </c>
      <c r="E33" s="3" t="s">
        <v>13</v>
      </c>
      <c r="F33" s="5" t="n">
        <v>150</v>
      </c>
      <c r="G33" s="5" t="n">
        <v>103500</v>
      </c>
      <c r="H33" s="5" t="n">
        <f aca="false">F33*G33</f>
        <v>15525000</v>
      </c>
    </row>
    <row r="34" customFormat="false" ht="15" hidden="false" customHeight="false" outlineLevel="0" collapsed="false">
      <c r="A34" s="3" t="n">
        <v>31</v>
      </c>
      <c r="B34" s="4" t="n">
        <v>46214</v>
      </c>
      <c r="C34" s="3" t="s">
        <v>12</v>
      </c>
      <c r="D34" s="3" t="s">
        <v>10</v>
      </c>
      <c r="E34" s="3" t="s">
        <v>13</v>
      </c>
      <c r="F34" s="5" t="n">
        <v>150</v>
      </c>
      <c r="G34" s="5" t="n">
        <v>103500</v>
      </c>
      <c r="H34" s="5" t="n">
        <f aca="false">F34*G34</f>
        <v>15525000</v>
      </c>
    </row>
    <row r="35" customFormat="false" ht="15" hidden="false" customHeight="false" outlineLevel="0" collapsed="false">
      <c r="A35" s="3" t="n">
        <v>32</v>
      </c>
      <c r="B35" s="4" t="n">
        <v>46221</v>
      </c>
      <c r="C35" s="3" t="s">
        <v>12</v>
      </c>
      <c r="D35" s="3" t="s">
        <v>10</v>
      </c>
      <c r="E35" s="3" t="s">
        <v>13</v>
      </c>
      <c r="F35" s="5" t="n">
        <v>340</v>
      </c>
      <c r="G35" s="5" t="n">
        <v>103500</v>
      </c>
      <c r="H35" s="5" t="n">
        <f aca="false">F35*G35</f>
        <v>35190000</v>
      </c>
    </row>
    <row r="36" customFormat="false" ht="15" hidden="false" customHeight="false" outlineLevel="0" collapsed="false">
      <c r="A36" s="3" t="n">
        <v>33</v>
      </c>
      <c r="B36" s="4" t="n">
        <v>46221</v>
      </c>
      <c r="C36" s="3" t="s">
        <v>12</v>
      </c>
      <c r="D36" s="3" t="s">
        <v>10</v>
      </c>
      <c r="E36" s="3" t="s">
        <v>13</v>
      </c>
      <c r="F36" s="5" t="n">
        <v>20</v>
      </c>
      <c r="G36" s="5" t="n">
        <v>103500</v>
      </c>
      <c r="H36" s="5" t="n">
        <f aca="false">F36*G36</f>
        <v>2070000</v>
      </c>
    </row>
    <row r="37" customFormat="false" ht="15" hidden="false" customHeight="false" outlineLevel="0" collapsed="false">
      <c r="A37" s="3" t="n">
        <v>34</v>
      </c>
      <c r="B37" s="4" t="n">
        <v>46221</v>
      </c>
      <c r="C37" s="3" t="s">
        <v>12</v>
      </c>
      <c r="D37" s="3" t="s">
        <v>10</v>
      </c>
      <c r="E37" s="3" t="s">
        <v>13</v>
      </c>
      <c r="F37" s="5" t="n">
        <v>60</v>
      </c>
      <c r="G37" s="5" t="n">
        <v>103500</v>
      </c>
      <c r="H37" s="5" t="n">
        <f aca="false">F37*G37</f>
        <v>6210000</v>
      </c>
    </row>
    <row r="38" customFormat="false" ht="15" hidden="false" customHeight="false" outlineLevel="0" collapsed="false">
      <c r="A38" s="6"/>
      <c r="B38" s="6"/>
      <c r="C38" s="6"/>
      <c r="D38" s="6"/>
      <c r="E38" s="7" t="s">
        <v>14</v>
      </c>
      <c r="F38" s="8" t="n">
        <f aca="false">SUM(F4:F37)</f>
        <v>4760</v>
      </c>
      <c r="G38" s="6"/>
      <c r="H38" s="8" t="n">
        <f aca="false">SUM(H4:H37)</f>
        <v>505370000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