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 (1)\Claw 2\Nghien cuu\CONTHUCUV\doanh so UV  T7\"/>
    </mc:Choice>
  </mc:AlternateContent>
  <xr:revisionPtr revIDLastSave="0" documentId="13_ncr:1_{80A489A8-2D1E-4BF7-B2A2-A1859983D6B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DS_SAN_PHAM_THEO_KH" sheetId="1" r:id="rId1"/>
  </sheets>
  <definedNames>
    <definedName name="_xlnm._FilterDatabase" localSheetId="0" hidden="1">DS_SAN_PHAM_THEO_KH!$A$3:$D$239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24" i="1"/>
  <c r="F23" i="1"/>
  <c r="F22" i="1"/>
  <c r="F21" i="1"/>
  <c r="F20" i="1"/>
  <c r="F19" i="1"/>
  <c r="F202" i="1"/>
  <c r="F201" i="1"/>
  <c r="F200" i="1"/>
  <c r="F199" i="1"/>
  <c r="F198" i="1"/>
  <c r="F185" i="1"/>
  <c r="F184" i="1"/>
  <c r="F179" i="1"/>
  <c r="F178" i="1"/>
  <c r="F177" i="1"/>
  <c r="F176" i="1"/>
  <c r="F175" i="1"/>
  <c r="F174" i="1"/>
  <c r="F173" i="1"/>
  <c r="F172" i="1"/>
  <c r="F171" i="1"/>
  <c r="F170" i="1"/>
  <c r="D241" i="1"/>
  <c r="F241" i="1" l="1"/>
</calcChain>
</file>

<file path=xl/sharedStrings.xml><?xml version="1.0" encoding="utf-8"?>
<sst xmlns="http://schemas.openxmlformats.org/spreadsheetml/2006/main" count="481" uniqueCount="230">
  <si>
    <t>Ngày lập: 29/07/2026 — Tổng số sản phẩm: 236 — Tổng số khách hàng: 42</t>
  </si>
  <si>
    <t>STT</t>
  </si>
  <si>
    <t>Tên khách hàng</t>
  </si>
  <si>
    <t>Tên mặt hàng (Sản phẩm)</t>
  </si>
  <si>
    <t>Tổng số lượng (Kg)</t>
  </si>
  <si>
    <t>CÔNG TY CP CÔNG NGHỆ GỖ ĐẠI THÀNH</t>
  </si>
  <si>
    <t>BT-UV 2011 HP SEALER</t>
  </si>
  <si>
    <t>BT UV 1118 WHITE SEALER</t>
  </si>
  <si>
    <t>LÓT MÀU UV ĐTQN 682</t>
  </si>
  <si>
    <t>LÓT MÀU UV ĐTQN 692</t>
  </si>
  <si>
    <t>LÓT MÀU UV ĐTQN 735</t>
  </si>
  <si>
    <t>LÓT MÀU UV ĐTQN 603</t>
  </si>
  <si>
    <t>CÔNG TY CP SÀN GỖ VIỆT ÚC</t>
  </si>
  <si>
    <t>BT-UV 0711 SEALER</t>
  </si>
  <si>
    <t>PASTE CMM UV 0411</t>
  </si>
  <si>
    <t>BT UV 0817 PRIMER</t>
  </si>
  <si>
    <t>CÔNG TY CỔ PHẦN GỖ AN CƯỜNG</t>
  </si>
  <si>
    <t>BT UV 2011 SEALER ANC</t>
  </si>
  <si>
    <t>BT-UV 1110 WHITE SEALER</t>
  </si>
  <si>
    <t>BT-UV 1114 WHITE SEALER</t>
  </si>
  <si>
    <t>BT UV 2704 FILLER</t>
  </si>
  <si>
    <t>LÓT MÀU UV ANC 1984 B10</t>
  </si>
  <si>
    <t>CÔNG TY CỔ PHẦN GỖ TÂN THÀNH</t>
  </si>
  <si>
    <t>BT PU 1711 PRIMER</t>
  </si>
  <si>
    <t>CÔNG TY CỔ PHẦN KIM TÍN GỖ XANH</t>
  </si>
  <si>
    <t>BT-UV SPR 1606 TOPCOAT</t>
  </si>
  <si>
    <t>BT UV 2105 V SEALER</t>
  </si>
  <si>
    <t>BT-UV 0609 TOPCOAT 20% PHT</t>
  </si>
  <si>
    <t>LÓT MÀU UV KTGX BLACK (CẠNH)</t>
  </si>
  <si>
    <t>LÓT MÀU UV KTGX RED (CẠNH)</t>
  </si>
  <si>
    <t>BT UV 2704 FILLER PHT</t>
  </si>
  <si>
    <t>BT-UV 2810 SEALER</t>
  </si>
  <si>
    <t>LÓT MÀU UV KTGX RED (MẶT)</t>
  </si>
  <si>
    <t>LÓT MÀU UV KTGX BLACK (MẶT)</t>
  </si>
  <si>
    <t>CÔNG TY CỔ PHẦN KIM TÍN MARBLE</t>
  </si>
  <si>
    <t>CÔNG TY CỔ PHẦN SẢN XUẤT KINH DOANH XUẤT NHẬP KHẨU MINH TIẾN.</t>
  </si>
  <si>
    <t>SƠN PHỦ BÓNG BT-UV 1110 WHITE SEALER</t>
  </si>
  <si>
    <t>CÔNG TY CỔ PHẦN SẢN XUẤT THƯƠNG MẠI NỘI THẤT VĂN PHÒNG TAV</t>
  </si>
  <si>
    <t>BT-UV 2011 SEALER</t>
  </si>
  <si>
    <t>CÔNG TY CỔ PHẦN THƯƠNG MẠI DỊCH VỤ ĐẤT MỚI</t>
  </si>
  <si>
    <t>BT UV 0603 0707 WV WHITE SEALER</t>
  </si>
  <si>
    <t>BT-UV 0609 TOPCOAT 30%</t>
  </si>
  <si>
    <t>LÓT MÀU UV ALC 112/25</t>
  </si>
  <si>
    <t>LÓT MÀU UV ALC 15/26</t>
  </si>
  <si>
    <t>LÓT MÀU UV ALC 02/26</t>
  </si>
  <si>
    <t>BT UV 2222 WHITE SEALER ALC</t>
  </si>
  <si>
    <t>BÓNG MÀU UV ALC 02/26 10%</t>
  </si>
  <si>
    <t>BÓNG MÀU UV ALC 15/26 5%</t>
  </si>
  <si>
    <t>LÓT MÀU UV ALC 248/25</t>
  </si>
  <si>
    <t>DUNG DỊCH PHA SƠN UV 100</t>
  </si>
  <si>
    <t>BT-UV 2407 WHITE TOPCOAT 10%</t>
  </si>
  <si>
    <t>BT UV PRIMER 01 GT</t>
  </si>
  <si>
    <t>BÓNG MÀU UV ALC 248/25 10%</t>
  </si>
  <si>
    <t>BT-UV 0609 TOPCOAT 10%</t>
  </si>
  <si>
    <t>CÔNG TY CỔ PHẦN TÂN TIẾN ĐỒNG NAI</t>
  </si>
  <si>
    <t>BT UV 2008 SEALER</t>
  </si>
  <si>
    <t>CÔNG TY CỔ PHẦN TẬP ĐOÀN KỸ NGHỆ GỖ TRƯỜNG THÀNH</t>
  </si>
  <si>
    <t>BT UV TTF 01/25 WHITE SEALER</t>
  </si>
  <si>
    <t>LÓT MÀU UV ART 19</t>
  </si>
  <si>
    <t>BT-UV 0609 TOPCOAT 10% PHT</t>
  </si>
  <si>
    <t>CÔNG TY CỔ PHẦN VẬT LIỆU CÔNG NGHỆ SÁNG TẠO</t>
  </si>
  <si>
    <t>BT-UV 0510 TOPCOAT 50%</t>
  </si>
  <si>
    <t>BT-UV 0510 TOPCOAT 20%</t>
  </si>
  <si>
    <t>CÔNG TY CỔ PHẦN ĐỒ DÙNG GIA ĐÌNH VIỆT NAM</t>
  </si>
  <si>
    <t>BT-UV 0907 WHITE SEALER</t>
  </si>
  <si>
    <t>CÔNG TY TNHH ANH KHOA</t>
  </si>
  <si>
    <t>BT UV 2222 WHITE SEALER PHT</t>
  </si>
  <si>
    <t>LÓT MÀU UV AK 05</t>
  </si>
  <si>
    <t>CÔNG TY TNHH DUY CƯỜNG ĐÀ LẠT</t>
  </si>
  <si>
    <t>CÔNG TY TNHH GEUTHER VIỆT NAM</t>
  </si>
  <si>
    <t>BT UV 2011 H PRIMER MTR</t>
  </si>
  <si>
    <t>BT UV 2810 H WHITE SEALER</t>
  </si>
  <si>
    <t>LÓT MÀU UV GT CLEAR VARNISH 00 H</t>
  </si>
  <si>
    <t>LÓT MÀU UV GT BLACK 00 H</t>
  </si>
  <si>
    <t>LÓT MÀU UV GT OAT MEAL 00 H</t>
  </si>
  <si>
    <t>LÓT MÀU UV GT DRIFFWOOD H</t>
  </si>
  <si>
    <t>CÔNG TY TNHH GOOD OLD BOYS WOOD</t>
  </si>
  <si>
    <t>BT UV 2105 V SEALER - DN</t>
  </si>
  <si>
    <t>CHẤT PHA LOÃNG BT UV DL 02</t>
  </si>
  <si>
    <t>CÔNG TY TNHH GỖ HẠNH PHÚC</t>
  </si>
  <si>
    <t>LÓT MÀU UV HP 001</t>
  </si>
  <si>
    <t>LÓT MÀU UV HP 002</t>
  </si>
  <si>
    <t>BT UV 2106 SEALER</t>
  </si>
  <si>
    <t>BT UV 0806 WV SEALER - DN</t>
  </si>
  <si>
    <t>LÓT MÀU UV HP 008</t>
  </si>
  <si>
    <t>LÓT MÀU UV HP 005</t>
  </si>
  <si>
    <t>LÓT MÀU UV HP 003</t>
  </si>
  <si>
    <t>BT-UV 0609 TOPCOAT 5% PHT</t>
  </si>
  <si>
    <t>LÓT MÀU UV HP 018</t>
  </si>
  <si>
    <t>LÓT MÀU UV HP 011</t>
  </si>
  <si>
    <t>LÓT MÀU UV HP 009</t>
  </si>
  <si>
    <t>LÓT MÀU UV HP 006</t>
  </si>
  <si>
    <t>LÓT MÀU UV HP 010</t>
  </si>
  <si>
    <t>CÔNG TY TNHH GỖ HỐ NAI D&amp;D</t>
  </si>
  <si>
    <t>LÓT MÀU UV DD 719 (HỘC KÉO)</t>
  </si>
  <si>
    <t>BÓNG MÀU UV  DD 719 (HỘC KÉO) 5%</t>
  </si>
  <si>
    <t>BT-UV 2407 WHITE TOPCOAT 5%</t>
  </si>
  <si>
    <t>LÓT MÀU UV DD 719 (VÁN TẦNG)</t>
  </si>
  <si>
    <t>BÓNG MÀU UV DD 719 5% (VÁN TẦNG)</t>
  </si>
  <si>
    <t>CÔNG TY TNHH HỐ NAI</t>
  </si>
  <si>
    <t>LÓT MÀU UV AQ 317</t>
  </si>
  <si>
    <t>LÓT MÀU UV AQ 845</t>
  </si>
  <si>
    <t>MÀU UV AQ SH 36+37</t>
  </si>
  <si>
    <t>BT-UV 0609 TOPCOAT 5%</t>
  </si>
  <si>
    <t>LÓT MÀU UV AQ 1145</t>
  </si>
  <si>
    <t>BT UV 0909 PRIMER</t>
  </si>
  <si>
    <t>CÔNG TY TNHH HỐ NAI II</t>
  </si>
  <si>
    <t>LÓT MÀU UV AQ 156</t>
  </si>
  <si>
    <t>LÓT MÀU UV HNA 317</t>
  </si>
  <si>
    <t>LÓT MÀU UV HNA 887</t>
  </si>
  <si>
    <t>CÔNG TY TNHH KIM HUY</t>
  </si>
  <si>
    <t>BT-UV 2703 FILLER</t>
  </si>
  <si>
    <t>BT UV 2212 WHITE SEALER (PKP)</t>
  </si>
  <si>
    <t>CÔNG TY TNHH KIM PHONG</t>
  </si>
  <si>
    <t>BT-UV 2705 FILLER</t>
  </si>
  <si>
    <t>LÓT MÀU UV KP 24101 (DÁN GIẤY)</t>
  </si>
  <si>
    <t>CÔNG TY TNHH MEUBLES DEMEYERE VIỆT NAM</t>
  </si>
  <si>
    <t>BT-UV 2407 WHITE TOPCOAT 30% DME</t>
  </si>
  <si>
    <t>BT-UV 2407 TOPCOAT 10%</t>
  </si>
  <si>
    <t>BT-UV 2407 TOPCOAT 20% (DME)</t>
  </si>
  <si>
    <t>BT-UV 2407 WHITE TOPCOAT 20% DME</t>
  </si>
  <si>
    <t>BT-UV 2407 TOPCOAT 5%</t>
  </si>
  <si>
    <t>BT-UV MATT PHT (DME)</t>
  </si>
  <si>
    <t>CÔNG TY TNHH MINH HẠNH</t>
  </si>
  <si>
    <t>LÓT MÀU UV MH 156</t>
  </si>
  <si>
    <t>BÓNG MÀU UV MH 156 30%</t>
  </si>
  <si>
    <t>LÓT MÀU UV MH 192</t>
  </si>
  <si>
    <t>LÓT MÀU UV MH 330</t>
  </si>
  <si>
    <t>BT UV 1710 TOPCOAT</t>
  </si>
  <si>
    <t>LÓT MÀU UV MH 133</t>
  </si>
  <si>
    <t>LÓT MÀU UV MH 7463 C</t>
  </si>
  <si>
    <t>LÓT MÀU UV MH 323</t>
  </si>
  <si>
    <t>CHẤT XỬ LÝ UV MH 160 (ĐỢT 5)</t>
  </si>
  <si>
    <t>CHẤT XỬ LÝ UV MH 294 (ĐỢT 3)</t>
  </si>
  <si>
    <t>LÓT MÀU UV MH 268</t>
  </si>
  <si>
    <t>LÓT MÀU UV MH 319</t>
  </si>
  <si>
    <t>CHẤT XỬ LÝ UV MH 280 (ĐỢT 2)</t>
  </si>
  <si>
    <t>LÓT MÀU UV MH 280</t>
  </si>
  <si>
    <t>CHẤT XỬ LÝ UV MH 300</t>
  </si>
  <si>
    <t>LÓT MÀU UV MH 299</t>
  </si>
  <si>
    <t>CHẤT XỬ LÝ UV MH 319 (ĐỢT 1)</t>
  </si>
  <si>
    <t>LÓT MÀU UV MH 232</t>
  </si>
  <si>
    <t>LÓT MÀU UV MH 335</t>
  </si>
  <si>
    <t>BT-UV 2407 TOPCOAT 20%</t>
  </si>
  <si>
    <t>CHẤT XỬ LÝ UV MH 287 (ĐỢT 1)</t>
  </si>
  <si>
    <t>LÓT MÀU UV MH 269</t>
  </si>
  <si>
    <t>LÓT MÀU UV MH 289 C</t>
  </si>
  <si>
    <t>LÓT MÀU UV MH PINK 7605 C</t>
  </si>
  <si>
    <t>BT UV 2222 WHITE SEALER</t>
  </si>
  <si>
    <t>LÓT MÀU UV MH 251</t>
  </si>
  <si>
    <t>CHẤT XỬ LÝ UV MH 325 (ĐỢT 1)</t>
  </si>
  <si>
    <t>CÔNG TY TNHH MINH PHÁT 2</t>
  </si>
  <si>
    <t>LÓT MÀU UV MP BLACK 01/26</t>
  </si>
  <si>
    <t>BÓNG MÀU UV MP BLACK 01/26 10%</t>
  </si>
  <si>
    <t>CÔNG TY TNHH MTV THƯƠNG MẠI SẢN XUẤT MINH THẮNG</t>
  </si>
  <si>
    <t>LÓT MÀU UV MT 2094</t>
  </si>
  <si>
    <t>BÓNG MÀU UV MT 2032 10%</t>
  </si>
  <si>
    <t>BÓNG MÀU UV MT 2171 10%</t>
  </si>
  <si>
    <t>BÓNG MÀU UV MT 2094 10%</t>
  </si>
  <si>
    <t>LÓT MÀU UV MT 2171</t>
  </si>
  <si>
    <t>LÓT MÀU UV MT 2032</t>
  </si>
  <si>
    <t>CÔNG TY TNHH MỘT THÀNH VIÊN HƯNG DIỆU</t>
  </si>
  <si>
    <t>LÓT TRẮNG UV HD</t>
  </si>
  <si>
    <t>LÓT MÀU UV HD B2418 (HỘC KÉO)</t>
  </si>
  <si>
    <t>LÓT MÀU UV HD B2419 (HỘC KÉO)</t>
  </si>
  <si>
    <t>BỘT TRÉT UV HD</t>
  </si>
  <si>
    <t>BT UV 2105 V SEALER ( SƠN PHUN CẠNH KHÔNG MÀU )</t>
  </si>
  <si>
    <t>BT UV 0806 WV SEALER (SƠN PHUN CẠNH MÀU TRẮNG)</t>
  </si>
  <si>
    <t>LÓT MÀU UV HD 9500-4-8-3</t>
  </si>
  <si>
    <t>BT-UV 0609 TOPCOAT 30% PHT</t>
  </si>
  <si>
    <t>BT UV 2008 SEALER HD</t>
  </si>
  <si>
    <t>CÔNG TY TNHH MỘT THÀNH VIÊN THANH KHUÊ</t>
  </si>
  <si>
    <t>LÓT MÀU UV TK 82/20</t>
  </si>
  <si>
    <t>BT-UV 0609 TOPCOAT 20%</t>
  </si>
  <si>
    <t>CÔNG TY TNHH NỘI THẤT MÊ KÔNG</t>
  </si>
  <si>
    <t>SƠN BÓNG BT PU 1711 (PRIMER)</t>
  </si>
  <si>
    <t>CÔNG TY TNHH PHẠM NHẬT ANH</t>
  </si>
  <si>
    <t>LÓT MÀU UV PNA WALNUT</t>
  </si>
  <si>
    <t>BÓNG MÀU UV PNA WALNUT 10%</t>
  </si>
  <si>
    <t>CÔNG TY TNHH SX - TM HÀNH MỸ</t>
  </si>
  <si>
    <t>SƠN PHỦ BÓNG BT-UV 2406 HM TOPCOAT 20% BC</t>
  </si>
  <si>
    <t>SƠN PHỦ BÓNG BT UV 2011 HM SEALER BC</t>
  </si>
  <si>
    <t>SƠN PHỦ BÓNG BT-UV 1405 VACUUM TOPCOAT</t>
  </si>
  <si>
    <t>CÔNG TY TNHH SẢN XUẤT THƯƠNG MẠI THIẾT KẾ XÂY DỰNG VĨNH TIẾN.</t>
  </si>
  <si>
    <t>BTND UV 2009 SEALER</t>
  </si>
  <si>
    <t>BÓNG BK VS 01 UV 20%</t>
  </si>
  <si>
    <t>CÔNG TY TNHH SẢN XUẤT THỊNH VIỆT</t>
  </si>
  <si>
    <t>LÓT MÀU UV TVIET WHITE 01/24</t>
  </si>
  <si>
    <t>CÔNG TY TNHH TH HOÀNG KIM</t>
  </si>
  <si>
    <t>LÓT MÀU UV HK VCF 1850</t>
  </si>
  <si>
    <t>LÓT MÀU UV HK VCF 1958</t>
  </si>
  <si>
    <t>BÓNG MÀU UV HK VCF 1850 10%</t>
  </si>
  <si>
    <t>BÓNG MÀU UV HK VCF 1958 10%</t>
  </si>
  <si>
    <t>CÔNG TY TNHH THƯƠNG MẠI GIA LƯU</t>
  </si>
  <si>
    <t>BÓNG BK VS 01 UV 80%</t>
  </si>
  <si>
    <t>BT-UV 0510 TOPCOAT 80%</t>
  </si>
  <si>
    <t>BÓNG BK VS 01 UV 10%</t>
  </si>
  <si>
    <t>CÔNG TY TNHH THƯƠNG MẠI VÀ SẢN XUẤT ANH EM</t>
  </si>
  <si>
    <t>BT UV 0204 AK WHITE SEALER</t>
  </si>
  <si>
    <t>LÓT MÀU UV AE BLACK</t>
  </si>
  <si>
    <t>CÔNG TY TNHH TIẾN TRIỂN VIỆT NAM</t>
  </si>
  <si>
    <t>LÓT MÀU UV TD 162 (MẶT)</t>
  </si>
  <si>
    <t>LÓT MÀU UV TD 350</t>
  </si>
  <si>
    <t>LÓT MÀU UV TD 183</t>
  </si>
  <si>
    <t>LÓT MÀU UV TD 166</t>
  </si>
  <si>
    <t>LÓT MÀU UV TD 165</t>
  </si>
  <si>
    <t>CÔNG TY TNHH TÂN VIỆT TIẾN</t>
  </si>
  <si>
    <t>LÓT TRẮNG UV TVT</t>
  </si>
  <si>
    <t>LÓT UV TVT</t>
  </si>
  <si>
    <t>LÓT MÀU UV TVT SAM 038</t>
  </si>
  <si>
    <t>SƠN PHỦ BÓNG BT UV 2713 BLACK SEALER</t>
  </si>
  <si>
    <t>CÔNG TY TNHH ĐĂNG LONG</t>
  </si>
  <si>
    <t>CÔNG TY TNHH ĐỒ GỖ HỐ NAI M&amp;M</t>
  </si>
  <si>
    <t>BÓNG MÀU UV AQ 317 10%</t>
  </si>
  <si>
    <t>LÓT MÀU UV AQ 441</t>
  </si>
  <si>
    <t>LÓT MÀU UV AQ 02 (HONAI 02)</t>
  </si>
  <si>
    <t>BT-UV 2711 BLACK SEALER</t>
  </si>
  <si>
    <t>BÓNG MÀU UV AQ 02 10%</t>
  </si>
  <si>
    <t>BÓNG MÀU UV AQ 441 10%</t>
  </si>
  <si>
    <t>LÓT MÀU UV AQ 808 809 719 757</t>
  </si>
  <si>
    <t>BÓNG MÀU UV AQ 843 10%</t>
  </si>
  <si>
    <t>BÓNG MÀU UV AQ 703 10%</t>
  </si>
  <si>
    <t>BÓNG MÀU UV AQ 920 10%</t>
  </si>
  <si>
    <t>LÓT MÀU UV AQ 703</t>
  </si>
  <si>
    <t>CÔNG TY TRÁCH NHIỆM HỮU HẠN LIÊN THANH</t>
  </si>
  <si>
    <t>BT - UV LT WHITE BASE</t>
  </si>
  <si>
    <t>TỔNG CỘNG</t>
  </si>
  <si>
    <t>DANH SÁCH SẢN PHẨM UV THEO KHÁCH HÀNG (DOANH THU T4-5-6/2026)</t>
  </si>
  <si>
    <t>Thưởng /Kg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</si>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</sst>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VND]\ * #,##0.00_);_([$VND]\ * \(#,##0.00\);_([$VND]\ * &quot;-&quot;??_);_(@_)"/>
  </numFmts>
  <fonts count="8" x14ac:knownFonts="1">
    <font>
      <sz val="11"/>
      <color theme="1"/>
      <name val="Calibri"/>
      <family val="2"/>
      <scheme val="minor"/>
    </font>
    <font>
      <b/>
      <sz val="14"/>
      <color rgb="FF2F5496"/>
      <name val="Times New Roman"/>
    </font>
    <font>
      <i/>
      <sz val="10"/>
      <color rgb="FF666666"/>
      <name val="Times New Roman"/>
    </font>
    <font>
      <b/>
      <sz val="11"/>
      <color rgb="FFFFFFFF"/>
      <name val="Times New Roman"/>
    </font>
    <font>
      <sz val="11"/>
      <name val="Times New Roman"/>
    </font>
    <font>
      <b/>
      <sz val="11"/>
      <name val="Times New Roman"/>
    </font>
    <font>
      <b/>
      <sz val="12"/>
      <color rgb="FF2F5496"/>
      <name val="Times New Roman"/>
    </font>
    <font>
      <b/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6E4F0"/>
        <bgColor rgb="FFD6E4F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3" borderId="1" xfId="0" applyFont="1" applyFill="1" applyBorder="1"/>
    <xf numFmtId="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164" fontId="0" fillId="0" borderId="0" xfId="0" applyNumberFormat="1"/>
    <xf numFmtId="4" fontId="4" fillId="3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241"/>
  <sheetViews>
    <sheetView tabSelected="1" zoomScale="85" zoomScaleNormal="85" workbookViewId="0">
      <pane ySplit="3" topLeftCell="A19" activePane="bottomLeft" state="frozen"/>
      <selection pane="bottomLeft" activeCell="N30" sqref="N30"/>
    </sheetView>
  </sheetViews>
  <sheetFormatPr defaultRowHeight="15" x14ac:dyDescent="0.25"/>
  <cols>
    <col min="1" max="1" width="5" customWidth="1"/>
    <col min="2" max="2" width="50.140625" customWidth="1"/>
    <col min="3" max="3" width="45" customWidth="1"/>
    <col min="4" max="4" width="31.42578125" customWidth="1"/>
    <col min="5" max="5" width="8.28515625" bestFit="1" customWidth="1"/>
    <col min="6" max="6" width="18.42578125" bestFit="1" customWidth="1"/>
  </cols>
  <sheetData>
    <row r="1" spans="1:6" ht="30" customHeight="1" x14ac:dyDescent="0.25">
      <c r="A1" s="16" t="s">
        <v>227</v>
      </c>
      <c r="B1" s="13"/>
      <c r="C1" s="13"/>
      <c r="D1" s="13"/>
    </row>
    <row r="2" spans="1:6" ht="20.100000000000001" customHeight="1" x14ac:dyDescent="0.25">
      <c r="A2" s="12" t="s">
        <v>0</v>
      </c>
      <c r="B2" s="13"/>
      <c r="C2" s="13"/>
      <c r="D2" s="13"/>
    </row>
    <row r="3" spans="1:6" ht="28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228</v>
      </c>
      <c r="F3" s="11" t="s">
        <v>229</v>
      </c>
    </row>
    <row r="4" spans="1:6" hidden="1" x14ac:dyDescent="0.25">
      <c r="A4" s="2">
        <v>1</v>
      </c>
      <c r="B4" s="3" t="s">
        <v>5</v>
      </c>
      <c r="C4" s="4" t="s">
        <v>6</v>
      </c>
      <c r="D4" s="18">
        <v>720</v>
      </c>
    </row>
    <row r="5" spans="1:6" hidden="1" x14ac:dyDescent="0.25">
      <c r="A5" s="6">
        <v>2</v>
      </c>
      <c r="B5" s="7" t="s">
        <v>5</v>
      </c>
      <c r="C5" s="8" t="s">
        <v>7</v>
      </c>
      <c r="D5" s="9">
        <v>590</v>
      </c>
    </row>
    <row r="6" spans="1:6" hidden="1" x14ac:dyDescent="0.25">
      <c r="A6" s="6">
        <v>3</v>
      </c>
      <c r="B6" s="7" t="s">
        <v>5</v>
      </c>
      <c r="C6" s="8" t="s">
        <v>8</v>
      </c>
      <c r="D6" s="9">
        <v>263</v>
      </c>
    </row>
    <row r="7" spans="1:6" hidden="1" x14ac:dyDescent="0.25">
      <c r="A7" s="6">
        <v>4</v>
      </c>
      <c r="B7" s="7" t="s">
        <v>5</v>
      </c>
      <c r="C7" s="8" t="s">
        <v>9</v>
      </c>
      <c r="D7" s="9">
        <v>148</v>
      </c>
    </row>
    <row r="8" spans="1:6" hidden="1" x14ac:dyDescent="0.25">
      <c r="A8" s="6">
        <v>5</v>
      </c>
      <c r="B8" s="7" t="s">
        <v>5</v>
      </c>
      <c r="C8" s="8" t="s">
        <v>10</v>
      </c>
      <c r="D8" s="9">
        <v>117</v>
      </c>
    </row>
    <row r="9" spans="1:6" hidden="1" x14ac:dyDescent="0.25">
      <c r="A9" s="6">
        <v>6</v>
      </c>
      <c r="B9" s="7" t="s">
        <v>5</v>
      </c>
      <c r="C9" s="8" t="s">
        <v>11</v>
      </c>
      <c r="D9" s="9">
        <v>66</v>
      </c>
    </row>
    <row r="10" spans="1:6" hidden="1" x14ac:dyDescent="0.25">
      <c r="A10" s="2">
        <v>7</v>
      </c>
      <c r="B10" s="3" t="s">
        <v>12</v>
      </c>
      <c r="C10" s="4" t="s">
        <v>13</v>
      </c>
      <c r="D10" s="5">
        <v>200</v>
      </c>
    </row>
    <row r="11" spans="1:6" hidden="1" x14ac:dyDescent="0.25">
      <c r="A11" s="6">
        <v>8</v>
      </c>
      <c r="B11" s="7" t="s">
        <v>12</v>
      </c>
      <c r="C11" s="8" t="s">
        <v>14</v>
      </c>
      <c r="D11" s="9">
        <v>40</v>
      </c>
    </row>
    <row r="12" spans="1:6" hidden="1" x14ac:dyDescent="0.25">
      <c r="A12" s="6">
        <v>9</v>
      </c>
      <c r="B12" s="7" t="s">
        <v>12</v>
      </c>
      <c r="C12" s="8" t="s">
        <v>15</v>
      </c>
      <c r="D12" s="9">
        <v>20</v>
      </c>
    </row>
    <row r="13" spans="1:6" hidden="1" x14ac:dyDescent="0.25">
      <c r="A13" s="2">
        <v>10</v>
      </c>
      <c r="B13" s="3" t="s">
        <v>16</v>
      </c>
      <c r="C13" s="4" t="s">
        <v>17</v>
      </c>
      <c r="D13" s="5">
        <v>200</v>
      </c>
    </row>
    <row r="14" spans="1:6" hidden="1" x14ac:dyDescent="0.25">
      <c r="A14" s="6">
        <v>11</v>
      </c>
      <c r="B14" s="7" t="s">
        <v>16</v>
      </c>
      <c r="C14" s="8" t="s">
        <v>18</v>
      </c>
      <c r="D14" s="9">
        <v>120</v>
      </c>
    </row>
    <row r="15" spans="1:6" hidden="1" x14ac:dyDescent="0.25">
      <c r="A15" s="6">
        <v>12</v>
      </c>
      <c r="B15" s="7" t="s">
        <v>16</v>
      </c>
      <c r="C15" s="8" t="s">
        <v>19</v>
      </c>
      <c r="D15" s="9">
        <v>40</v>
      </c>
    </row>
    <row r="16" spans="1:6" hidden="1" x14ac:dyDescent="0.25">
      <c r="A16" s="6">
        <v>13</v>
      </c>
      <c r="B16" s="7" t="s">
        <v>16</v>
      </c>
      <c r="C16" s="8" t="s">
        <v>20</v>
      </c>
      <c r="D16" s="9">
        <v>40</v>
      </c>
    </row>
    <row r="17" spans="1:6" hidden="1" x14ac:dyDescent="0.25">
      <c r="A17" s="6">
        <v>14</v>
      </c>
      <c r="B17" s="7" t="s">
        <v>16</v>
      </c>
      <c r="C17" s="8" t="s">
        <v>21</v>
      </c>
      <c r="D17" s="9">
        <v>40</v>
      </c>
    </row>
    <row r="18" spans="1:6" hidden="1" x14ac:dyDescent="0.25">
      <c r="A18" s="2">
        <v>15</v>
      </c>
      <c r="B18" s="3" t="s">
        <v>22</v>
      </c>
      <c r="C18" s="4" t="s">
        <v>23</v>
      </c>
      <c r="D18" s="5">
        <v>90</v>
      </c>
    </row>
    <row r="19" spans="1:6" x14ac:dyDescent="0.25">
      <c r="A19" s="2">
        <v>16</v>
      </c>
      <c r="B19" s="3" t="s">
        <v>24</v>
      </c>
      <c r="C19" s="4" t="s">
        <v>25</v>
      </c>
      <c r="D19" s="5">
        <v>1000</v>
      </c>
      <c r="E19" s="11">
        <v>0</v>
      </c>
      <c r="F19" s="11">
        <f t="shared" ref="F19:F30" si="0">E19*D19</f>
        <v>0</v>
      </c>
    </row>
    <row r="20" spans="1:6" x14ac:dyDescent="0.25">
      <c r="A20" s="6">
        <v>17</v>
      </c>
      <c r="B20" s="7" t="s">
        <v>24</v>
      </c>
      <c r="C20" s="8" t="s">
        <v>26</v>
      </c>
      <c r="D20" s="9">
        <v>520</v>
      </c>
      <c r="E20" s="11">
        <v>0</v>
      </c>
      <c r="F20" s="11">
        <f t="shared" si="0"/>
        <v>0</v>
      </c>
    </row>
    <row r="21" spans="1:6" x14ac:dyDescent="0.25">
      <c r="A21" s="6">
        <v>18</v>
      </c>
      <c r="B21" s="7" t="s">
        <v>24</v>
      </c>
      <c r="C21" s="8" t="s">
        <v>27</v>
      </c>
      <c r="D21" s="9">
        <v>60</v>
      </c>
      <c r="E21" s="11">
        <v>0</v>
      </c>
      <c r="F21" s="11">
        <f t="shared" si="0"/>
        <v>0</v>
      </c>
    </row>
    <row r="22" spans="1:6" x14ac:dyDescent="0.25">
      <c r="A22" s="6">
        <v>19</v>
      </c>
      <c r="B22" s="7" t="s">
        <v>24</v>
      </c>
      <c r="C22" s="8" t="s">
        <v>28</v>
      </c>
      <c r="D22" s="9">
        <v>40</v>
      </c>
      <c r="E22" s="11">
        <v>800</v>
      </c>
      <c r="F22" s="11">
        <f t="shared" si="0"/>
        <v>32000</v>
      </c>
    </row>
    <row r="23" spans="1:6" x14ac:dyDescent="0.25">
      <c r="A23" s="6">
        <v>20</v>
      </c>
      <c r="B23" s="7" t="s">
        <v>24</v>
      </c>
      <c r="C23" s="8" t="s">
        <v>29</v>
      </c>
      <c r="D23" s="9">
        <v>40</v>
      </c>
      <c r="E23" s="11">
        <v>800</v>
      </c>
      <c r="F23" s="11">
        <f t="shared" si="0"/>
        <v>32000</v>
      </c>
    </row>
    <row r="24" spans="1:6" x14ac:dyDescent="0.25">
      <c r="A24" s="6">
        <v>21</v>
      </c>
      <c r="B24" s="7" t="s">
        <v>24</v>
      </c>
      <c r="C24" s="8" t="s">
        <v>30</v>
      </c>
      <c r="D24" s="9">
        <v>40</v>
      </c>
      <c r="E24" s="11">
        <v>0</v>
      </c>
      <c r="F24" s="11">
        <f t="shared" si="0"/>
        <v>0</v>
      </c>
    </row>
    <row r="25" spans="1:6" x14ac:dyDescent="0.25">
      <c r="A25" s="6">
        <v>22</v>
      </c>
      <c r="B25" s="7" t="s">
        <v>24</v>
      </c>
      <c r="C25" s="8" t="s">
        <v>31</v>
      </c>
      <c r="D25" s="9">
        <v>20</v>
      </c>
      <c r="E25" s="11">
        <v>0</v>
      </c>
      <c r="F25" s="11">
        <f t="shared" si="0"/>
        <v>0</v>
      </c>
    </row>
    <row r="26" spans="1:6" x14ac:dyDescent="0.25">
      <c r="A26" s="6">
        <v>23</v>
      </c>
      <c r="B26" s="7" t="s">
        <v>24</v>
      </c>
      <c r="C26" s="8" t="s">
        <v>32</v>
      </c>
      <c r="D26" s="9">
        <v>20</v>
      </c>
      <c r="E26" s="11">
        <v>800</v>
      </c>
      <c r="F26" s="11">
        <f t="shared" si="0"/>
        <v>16000</v>
      </c>
    </row>
    <row r="27" spans="1:6" x14ac:dyDescent="0.25">
      <c r="A27" s="6">
        <v>24</v>
      </c>
      <c r="B27" s="7" t="s">
        <v>24</v>
      </c>
      <c r="C27" s="8" t="s">
        <v>33</v>
      </c>
      <c r="D27" s="9">
        <v>20</v>
      </c>
      <c r="E27" s="11">
        <v>800</v>
      </c>
      <c r="F27" s="11">
        <f t="shared" si="0"/>
        <v>16000</v>
      </c>
    </row>
    <row r="28" spans="1:6" x14ac:dyDescent="0.25">
      <c r="A28" s="6">
        <v>25</v>
      </c>
      <c r="B28" s="7" t="s">
        <v>24</v>
      </c>
      <c r="C28" s="8" t="s">
        <v>20</v>
      </c>
      <c r="D28" s="9">
        <v>20</v>
      </c>
      <c r="E28" s="11">
        <v>0</v>
      </c>
      <c r="F28" s="11">
        <f t="shared" si="0"/>
        <v>0</v>
      </c>
    </row>
    <row r="29" spans="1:6" x14ac:dyDescent="0.25">
      <c r="A29" s="2">
        <v>26</v>
      </c>
      <c r="B29" s="3" t="s">
        <v>34</v>
      </c>
      <c r="C29" s="4" t="s">
        <v>27</v>
      </c>
      <c r="D29" s="5">
        <v>40</v>
      </c>
      <c r="E29" s="11">
        <v>0</v>
      </c>
      <c r="F29" s="11">
        <f t="shared" si="0"/>
        <v>0</v>
      </c>
    </row>
    <row r="30" spans="1:6" x14ac:dyDescent="0.25">
      <c r="A30" s="6">
        <v>27</v>
      </c>
      <c r="B30" s="7" t="s">
        <v>34</v>
      </c>
      <c r="C30" s="8" t="s">
        <v>30</v>
      </c>
      <c r="D30" s="9">
        <v>40</v>
      </c>
      <c r="E30" s="11">
        <v>0</v>
      </c>
      <c r="F30" s="11">
        <f t="shared" si="0"/>
        <v>0</v>
      </c>
    </row>
    <row r="31" spans="1:6" hidden="1" x14ac:dyDescent="0.25">
      <c r="A31" s="2">
        <v>28</v>
      </c>
      <c r="B31" s="3" t="s">
        <v>35</v>
      </c>
      <c r="C31" s="4" t="s">
        <v>36</v>
      </c>
      <c r="D31" s="18">
        <v>10</v>
      </c>
    </row>
    <row r="32" spans="1:6" hidden="1" x14ac:dyDescent="0.25">
      <c r="A32" s="2">
        <v>29</v>
      </c>
      <c r="B32" s="3" t="s">
        <v>37</v>
      </c>
      <c r="C32" s="4" t="s">
        <v>19</v>
      </c>
      <c r="D32" s="5">
        <v>40</v>
      </c>
    </row>
    <row r="33" spans="1:4" hidden="1" x14ac:dyDescent="0.25">
      <c r="A33" s="6">
        <v>30</v>
      </c>
      <c r="B33" s="7" t="s">
        <v>37</v>
      </c>
      <c r="C33" s="8" t="s">
        <v>38</v>
      </c>
      <c r="D33" s="9">
        <v>60</v>
      </c>
    </row>
    <row r="34" spans="1:4" hidden="1" x14ac:dyDescent="0.25">
      <c r="A34" s="2">
        <v>31</v>
      </c>
      <c r="B34" s="3" t="s">
        <v>39</v>
      </c>
      <c r="C34" s="4" t="s">
        <v>38</v>
      </c>
      <c r="D34" s="5">
        <v>600</v>
      </c>
    </row>
    <row r="35" spans="1:4" hidden="1" x14ac:dyDescent="0.25">
      <c r="A35" s="6">
        <v>32</v>
      </c>
      <c r="B35" s="7" t="s">
        <v>39</v>
      </c>
      <c r="C35" s="8" t="s">
        <v>40</v>
      </c>
      <c r="D35" s="9">
        <v>280</v>
      </c>
    </row>
    <row r="36" spans="1:4" hidden="1" x14ac:dyDescent="0.25">
      <c r="A36" s="6">
        <v>33</v>
      </c>
      <c r="B36" s="7" t="s">
        <v>39</v>
      </c>
      <c r="C36" s="8" t="s">
        <v>41</v>
      </c>
      <c r="D36" s="9">
        <v>240</v>
      </c>
    </row>
    <row r="37" spans="1:4" hidden="1" x14ac:dyDescent="0.25">
      <c r="A37" s="6">
        <v>34</v>
      </c>
      <c r="B37" s="7" t="s">
        <v>39</v>
      </c>
      <c r="C37" s="8" t="s">
        <v>6</v>
      </c>
      <c r="D37" s="9">
        <v>60</v>
      </c>
    </row>
    <row r="38" spans="1:4" hidden="1" x14ac:dyDescent="0.25">
      <c r="A38" s="6">
        <v>35</v>
      </c>
      <c r="B38" s="7" t="s">
        <v>39</v>
      </c>
      <c r="C38" s="8" t="s">
        <v>42</v>
      </c>
      <c r="D38" s="9">
        <v>65</v>
      </c>
    </row>
    <row r="39" spans="1:4" hidden="1" x14ac:dyDescent="0.25">
      <c r="A39" s="6">
        <v>36</v>
      </c>
      <c r="B39" s="7" t="s">
        <v>39</v>
      </c>
      <c r="C39" s="8" t="s">
        <v>43</v>
      </c>
      <c r="D39" s="9">
        <v>48</v>
      </c>
    </row>
    <row r="40" spans="1:4" hidden="1" x14ac:dyDescent="0.25">
      <c r="A40" s="6">
        <v>37</v>
      </c>
      <c r="B40" s="7" t="s">
        <v>39</v>
      </c>
      <c r="C40" s="8" t="s">
        <v>44</v>
      </c>
      <c r="D40" s="9">
        <v>40</v>
      </c>
    </row>
    <row r="41" spans="1:4" hidden="1" x14ac:dyDescent="0.25">
      <c r="A41" s="6">
        <v>38</v>
      </c>
      <c r="B41" s="7" t="s">
        <v>39</v>
      </c>
      <c r="C41" s="8" t="s">
        <v>45</v>
      </c>
      <c r="D41" s="9">
        <v>30</v>
      </c>
    </row>
    <row r="42" spans="1:4" hidden="1" x14ac:dyDescent="0.25">
      <c r="A42" s="6">
        <v>39</v>
      </c>
      <c r="B42" s="7" t="s">
        <v>39</v>
      </c>
      <c r="C42" s="8" t="s">
        <v>46</v>
      </c>
      <c r="D42" s="9">
        <v>30</v>
      </c>
    </row>
    <row r="43" spans="1:4" hidden="1" x14ac:dyDescent="0.25">
      <c r="A43" s="6">
        <v>40</v>
      </c>
      <c r="B43" s="7" t="s">
        <v>39</v>
      </c>
      <c r="C43" s="8" t="s">
        <v>47</v>
      </c>
      <c r="D43" s="9">
        <v>24</v>
      </c>
    </row>
    <row r="44" spans="1:4" hidden="1" x14ac:dyDescent="0.25">
      <c r="A44" s="6">
        <v>41</v>
      </c>
      <c r="B44" s="7" t="s">
        <v>39</v>
      </c>
      <c r="C44" s="8" t="s">
        <v>48</v>
      </c>
      <c r="D44" s="9">
        <v>28</v>
      </c>
    </row>
    <row r="45" spans="1:4" hidden="1" x14ac:dyDescent="0.25">
      <c r="A45" s="6">
        <v>42</v>
      </c>
      <c r="B45" s="7" t="s">
        <v>39</v>
      </c>
      <c r="C45" s="8" t="s">
        <v>49</v>
      </c>
      <c r="D45" s="9">
        <v>25</v>
      </c>
    </row>
    <row r="46" spans="1:4" hidden="1" x14ac:dyDescent="0.25">
      <c r="A46" s="6">
        <v>43</v>
      </c>
      <c r="B46" s="7" t="s">
        <v>39</v>
      </c>
      <c r="C46" s="8" t="s">
        <v>50</v>
      </c>
      <c r="D46" s="9">
        <v>8</v>
      </c>
    </row>
    <row r="47" spans="1:4" hidden="1" x14ac:dyDescent="0.25">
      <c r="A47" s="6">
        <v>44</v>
      </c>
      <c r="B47" s="7" t="s">
        <v>39</v>
      </c>
      <c r="C47" s="8" t="s">
        <v>51</v>
      </c>
      <c r="D47" s="9">
        <v>8</v>
      </c>
    </row>
    <row r="48" spans="1:4" hidden="1" x14ac:dyDescent="0.25">
      <c r="A48" s="6">
        <v>45</v>
      </c>
      <c r="B48" s="7" t="s">
        <v>39</v>
      </c>
      <c r="C48" s="8" t="s">
        <v>52</v>
      </c>
      <c r="D48" s="9">
        <v>10</v>
      </c>
    </row>
    <row r="49" spans="1:4" hidden="1" x14ac:dyDescent="0.25">
      <c r="A49" s="6">
        <v>46</v>
      </c>
      <c r="B49" s="7" t="s">
        <v>39</v>
      </c>
      <c r="C49" s="8" t="s">
        <v>53</v>
      </c>
      <c r="D49" s="9">
        <v>5</v>
      </c>
    </row>
    <row r="50" spans="1:4" hidden="1" x14ac:dyDescent="0.25">
      <c r="A50" s="2">
        <v>47</v>
      </c>
      <c r="B50" s="3" t="s">
        <v>54</v>
      </c>
      <c r="C50" s="4" t="s">
        <v>55</v>
      </c>
      <c r="D50" s="5">
        <v>2550</v>
      </c>
    </row>
    <row r="51" spans="1:4" hidden="1" x14ac:dyDescent="0.25">
      <c r="A51" s="6">
        <v>48</v>
      </c>
      <c r="B51" s="7" t="s">
        <v>54</v>
      </c>
      <c r="C51" s="8" t="s">
        <v>6</v>
      </c>
      <c r="D51" s="9">
        <v>660</v>
      </c>
    </row>
    <row r="52" spans="1:4" hidden="1" x14ac:dyDescent="0.25">
      <c r="A52" s="2">
        <v>49</v>
      </c>
      <c r="B52" s="3" t="s">
        <v>56</v>
      </c>
      <c r="C52" s="4" t="s">
        <v>57</v>
      </c>
      <c r="D52" s="5">
        <v>1500</v>
      </c>
    </row>
    <row r="53" spans="1:4" hidden="1" x14ac:dyDescent="0.25">
      <c r="A53" s="6">
        <v>50</v>
      </c>
      <c r="B53" s="7" t="s">
        <v>56</v>
      </c>
      <c r="C53" s="8" t="s">
        <v>38</v>
      </c>
      <c r="D53" s="9">
        <v>534</v>
      </c>
    </row>
    <row r="54" spans="1:4" hidden="1" x14ac:dyDescent="0.25">
      <c r="A54" s="6">
        <v>51</v>
      </c>
      <c r="B54" s="7" t="s">
        <v>56</v>
      </c>
      <c r="C54" s="8" t="s">
        <v>7</v>
      </c>
      <c r="D54" s="9">
        <v>264</v>
      </c>
    </row>
    <row r="55" spans="1:4" hidden="1" x14ac:dyDescent="0.25">
      <c r="A55" s="6">
        <v>52</v>
      </c>
      <c r="B55" s="7" t="s">
        <v>56</v>
      </c>
      <c r="C55" s="8" t="s">
        <v>58</v>
      </c>
      <c r="D55" s="9">
        <v>388</v>
      </c>
    </row>
    <row r="56" spans="1:4" hidden="1" x14ac:dyDescent="0.25">
      <c r="A56" s="6">
        <v>53</v>
      </c>
      <c r="B56" s="7" t="s">
        <v>56</v>
      </c>
      <c r="C56" s="8" t="s">
        <v>59</v>
      </c>
      <c r="D56" s="9">
        <v>200</v>
      </c>
    </row>
    <row r="57" spans="1:4" hidden="1" x14ac:dyDescent="0.25">
      <c r="A57" s="2">
        <v>54</v>
      </c>
      <c r="B57" s="3" t="s">
        <v>60</v>
      </c>
      <c r="C57" s="4" t="s">
        <v>13</v>
      </c>
      <c r="D57" s="5">
        <v>600</v>
      </c>
    </row>
    <row r="58" spans="1:4" hidden="1" x14ac:dyDescent="0.25">
      <c r="A58" s="6">
        <v>55</v>
      </c>
      <c r="B58" s="7" t="s">
        <v>60</v>
      </c>
      <c r="C58" s="8" t="s">
        <v>61</v>
      </c>
      <c r="D58" s="9">
        <v>100</v>
      </c>
    </row>
    <row r="59" spans="1:4" hidden="1" x14ac:dyDescent="0.25">
      <c r="A59" s="6">
        <v>56</v>
      </c>
      <c r="B59" s="7" t="s">
        <v>60</v>
      </c>
      <c r="C59" s="8" t="s">
        <v>62</v>
      </c>
      <c r="D59" s="9">
        <v>40</v>
      </c>
    </row>
    <row r="60" spans="1:4" hidden="1" x14ac:dyDescent="0.25">
      <c r="A60" s="2">
        <v>57</v>
      </c>
      <c r="B60" s="3" t="s">
        <v>63</v>
      </c>
      <c r="C60" s="4" t="s">
        <v>18</v>
      </c>
      <c r="D60" s="5">
        <v>940</v>
      </c>
    </row>
    <row r="61" spans="1:4" hidden="1" x14ac:dyDescent="0.25">
      <c r="A61" s="6">
        <v>58</v>
      </c>
      <c r="B61" s="7" t="s">
        <v>63</v>
      </c>
      <c r="C61" s="8" t="s">
        <v>20</v>
      </c>
      <c r="D61" s="9">
        <v>1030</v>
      </c>
    </row>
    <row r="62" spans="1:4" hidden="1" x14ac:dyDescent="0.25">
      <c r="A62" s="6">
        <v>59</v>
      </c>
      <c r="B62" s="7" t="s">
        <v>63</v>
      </c>
      <c r="C62" s="8" t="s">
        <v>64</v>
      </c>
      <c r="D62" s="9">
        <v>20</v>
      </c>
    </row>
    <row r="63" spans="1:4" hidden="1" x14ac:dyDescent="0.25">
      <c r="A63" s="2">
        <v>60</v>
      </c>
      <c r="B63" s="3" t="s">
        <v>65</v>
      </c>
      <c r="C63" s="4" t="s">
        <v>66</v>
      </c>
      <c r="D63" s="5">
        <v>540</v>
      </c>
    </row>
    <row r="64" spans="1:4" hidden="1" x14ac:dyDescent="0.25">
      <c r="A64" s="6">
        <v>61</v>
      </c>
      <c r="B64" s="7" t="s">
        <v>65</v>
      </c>
      <c r="C64" s="8" t="s">
        <v>67</v>
      </c>
      <c r="D64" s="9">
        <v>170</v>
      </c>
    </row>
    <row r="65" spans="1:4" hidden="1" x14ac:dyDescent="0.25">
      <c r="A65" s="6">
        <v>62</v>
      </c>
      <c r="B65" s="7" t="s">
        <v>65</v>
      </c>
      <c r="C65" s="8" t="s">
        <v>38</v>
      </c>
      <c r="D65" s="9">
        <v>120</v>
      </c>
    </row>
    <row r="66" spans="1:4" hidden="1" x14ac:dyDescent="0.25">
      <c r="A66" s="2">
        <v>63</v>
      </c>
      <c r="B66" s="3" t="s">
        <v>68</v>
      </c>
      <c r="C66" s="4" t="s">
        <v>6</v>
      </c>
      <c r="D66" s="5">
        <v>500</v>
      </c>
    </row>
    <row r="67" spans="1:4" hidden="1" x14ac:dyDescent="0.25">
      <c r="A67" s="2">
        <v>64</v>
      </c>
      <c r="B67" s="3" t="s">
        <v>69</v>
      </c>
      <c r="C67" s="4" t="s">
        <v>70</v>
      </c>
      <c r="D67" s="5">
        <v>518</v>
      </c>
    </row>
    <row r="68" spans="1:4" hidden="1" x14ac:dyDescent="0.25">
      <c r="A68" s="6">
        <v>65</v>
      </c>
      <c r="B68" s="7" t="s">
        <v>69</v>
      </c>
      <c r="C68" s="8" t="s">
        <v>71</v>
      </c>
      <c r="D68" s="9">
        <v>550</v>
      </c>
    </row>
    <row r="69" spans="1:4" hidden="1" x14ac:dyDescent="0.25">
      <c r="A69" s="6">
        <v>66</v>
      </c>
      <c r="B69" s="7" t="s">
        <v>69</v>
      </c>
      <c r="C69" s="8" t="s">
        <v>72</v>
      </c>
      <c r="D69" s="9">
        <v>430</v>
      </c>
    </row>
    <row r="70" spans="1:4" hidden="1" x14ac:dyDescent="0.25">
      <c r="A70" s="6">
        <v>67</v>
      </c>
      <c r="B70" s="7" t="s">
        <v>69</v>
      </c>
      <c r="C70" s="8" t="s">
        <v>73</v>
      </c>
      <c r="D70" s="9">
        <v>120</v>
      </c>
    </row>
    <row r="71" spans="1:4" hidden="1" x14ac:dyDescent="0.25">
      <c r="A71" s="6">
        <v>68</v>
      </c>
      <c r="B71" s="7" t="s">
        <v>69</v>
      </c>
      <c r="C71" s="8" t="s">
        <v>74</v>
      </c>
      <c r="D71" s="9">
        <v>100</v>
      </c>
    </row>
    <row r="72" spans="1:4" hidden="1" x14ac:dyDescent="0.25">
      <c r="A72" s="6">
        <v>69</v>
      </c>
      <c r="B72" s="7" t="s">
        <v>69</v>
      </c>
      <c r="C72" s="8" t="s">
        <v>75</v>
      </c>
      <c r="D72" s="9">
        <v>60</v>
      </c>
    </row>
    <row r="73" spans="1:4" hidden="1" x14ac:dyDescent="0.25">
      <c r="A73" s="2">
        <v>70</v>
      </c>
      <c r="B73" s="3" t="s">
        <v>76</v>
      </c>
      <c r="C73" s="4" t="s">
        <v>77</v>
      </c>
      <c r="D73" s="5">
        <v>600</v>
      </c>
    </row>
    <row r="74" spans="1:4" hidden="1" x14ac:dyDescent="0.25">
      <c r="A74" s="6">
        <v>71</v>
      </c>
      <c r="B74" s="7" t="s">
        <v>76</v>
      </c>
      <c r="C74" s="8" t="s">
        <v>78</v>
      </c>
      <c r="D74" s="9">
        <v>60</v>
      </c>
    </row>
    <row r="75" spans="1:4" hidden="1" x14ac:dyDescent="0.25">
      <c r="A75" s="2">
        <v>72</v>
      </c>
      <c r="B75" s="3" t="s">
        <v>79</v>
      </c>
      <c r="C75" s="4" t="s">
        <v>80</v>
      </c>
      <c r="D75" s="5">
        <v>3640</v>
      </c>
    </row>
    <row r="76" spans="1:4" hidden="1" x14ac:dyDescent="0.25">
      <c r="A76" s="6">
        <v>73</v>
      </c>
      <c r="B76" s="7" t="s">
        <v>79</v>
      </c>
      <c r="C76" s="8" t="s">
        <v>38</v>
      </c>
      <c r="D76" s="9">
        <v>1440</v>
      </c>
    </row>
    <row r="77" spans="1:4" hidden="1" x14ac:dyDescent="0.25">
      <c r="A77" s="6">
        <v>74</v>
      </c>
      <c r="B77" s="7" t="s">
        <v>79</v>
      </c>
      <c r="C77" s="8" t="s">
        <v>81</v>
      </c>
      <c r="D77" s="9">
        <v>900</v>
      </c>
    </row>
    <row r="78" spans="1:4" hidden="1" x14ac:dyDescent="0.25">
      <c r="A78" s="6">
        <v>75</v>
      </c>
      <c r="B78" s="7" t="s">
        <v>79</v>
      </c>
      <c r="C78" s="8" t="s">
        <v>82</v>
      </c>
      <c r="D78" s="9">
        <v>840</v>
      </c>
    </row>
    <row r="79" spans="1:4" hidden="1" x14ac:dyDescent="0.25">
      <c r="A79" s="6">
        <v>76</v>
      </c>
      <c r="B79" s="7" t="s">
        <v>79</v>
      </c>
      <c r="C79" s="8" t="s">
        <v>30</v>
      </c>
      <c r="D79" s="9">
        <v>360</v>
      </c>
    </row>
    <row r="80" spans="1:4" hidden="1" x14ac:dyDescent="0.25">
      <c r="A80" s="6">
        <v>77</v>
      </c>
      <c r="B80" s="7" t="s">
        <v>79</v>
      </c>
      <c r="C80" s="8" t="s">
        <v>83</v>
      </c>
      <c r="D80" s="9">
        <v>100</v>
      </c>
    </row>
    <row r="81" spans="1:4" hidden="1" x14ac:dyDescent="0.25">
      <c r="A81" s="6">
        <v>78</v>
      </c>
      <c r="B81" s="7" t="s">
        <v>79</v>
      </c>
      <c r="C81" s="8" t="s">
        <v>84</v>
      </c>
      <c r="D81" s="9">
        <v>80</v>
      </c>
    </row>
    <row r="82" spans="1:4" hidden="1" x14ac:dyDescent="0.25">
      <c r="A82" s="6">
        <v>79</v>
      </c>
      <c r="B82" s="7" t="s">
        <v>79</v>
      </c>
      <c r="C82" s="8" t="s">
        <v>85</v>
      </c>
      <c r="D82" s="9">
        <v>60</v>
      </c>
    </row>
    <row r="83" spans="1:4" hidden="1" x14ac:dyDescent="0.25">
      <c r="A83" s="6">
        <v>80</v>
      </c>
      <c r="B83" s="7" t="s">
        <v>79</v>
      </c>
      <c r="C83" s="8" t="s">
        <v>86</v>
      </c>
      <c r="D83" s="9">
        <v>60</v>
      </c>
    </row>
    <row r="84" spans="1:4" hidden="1" x14ac:dyDescent="0.25">
      <c r="A84" s="6">
        <v>81</v>
      </c>
      <c r="B84" s="7" t="s">
        <v>79</v>
      </c>
      <c r="C84" s="8" t="s">
        <v>87</v>
      </c>
      <c r="D84" s="9">
        <v>60</v>
      </c>
    </row>
    <row r="85" spans="1:4" hidden="1" x14ac:dyDescent="0.25">
      <c r="A85" s="6">
        <v>82</v>
      </c>
      <c r="B85" s="7" t="s">
        <v>79</v>
      </c>
      <c r="C85" s="8" t="s">
        <v>88</v>
      </c>
      <c r="D85" s="9">
        <v>60</v>
      </c>
    </row>
    <row r="86" spans="1:4" hidden="1" x14ac:dyDescent="0.25">
      <c r="A86" s="6">
        <v>83</v>
      </c>
      <c r="B86" s="7" t="s">
        <v>79</v>
      </c>
      <c r="C86" s="8" t="s">
        <v>89</v>
      </c>
      <c r="D86" s="9">
        <v>40</v>
      </c>
    </row>
    <row r="87" spans="1:4" hidden="1" x14ac:dyDescent="0.25">
      <c r="A87" s="6">
        <v>84</v>
      </c>
      <c r="B87" s="7" t="s">
        <v>79</v>
      </c>
      <c r="C87" s="8" t="s">
        <v>90</v>
      </c>
      <c r="D87" s="9">
        <v>40</v>
      </c>
    </row>
    <row r="88" spans="1:4" hidden="1" x14ac:dyDescent="0.25">
      <c r="A88" s="6">
        <v>85</v>
      </c>
      <c r="B88" s="7" t="s">
        <v>79</v>
      </c>
      <c r="C88" s="8" t="s">
        <v>91</v>
      </c>
      <c r="D88" s="9">
        <v>20</v>
      </c>
    </row>
    <row r="89" spans="1:4" hidden="1" x14ac:dyDescent="0.25">
      <c r="A89" s="6">
        <v>86</v>
      </c>
      <c r="B89" s="7" t="s">
        <v>79</v>
      </c>
      <c r="C89" s="8" t="s">
        <v>92</v>
      </c>
      <c r="D89" s="9">
        <v>20</v>
      </c>
    </row>
    <row r="90" spans="1:4" hidden="1" x14ac:dyDescent="0.25">
      <c r="A90" s="2">
        <v>87</v>
      </c>
      <c r="B90" s="3" t="s">
        <v>93</v>
      </c>
      <c r="C90" s="4" t="s">
        <v>94</v>
      </c>
      <c r="D90" s="5">
        <v>80</v>
      </c>
    </row>
    <row r="91" spans="1:4" hidden="1" x14ac:dyDescent="0.25">
      <c r="A91" s="6">
        <v>88</v>
      </c>
      <c r="B91" s="7" t="s">
        <v>93</v>
      </c>
      <c r="C91" s="8" t="s">
        <v>95</v>
      </c>
      <c r="D91" s="9">
        <v>60</v>
      </c>
    </row>
    <row r="92" spans="1:4" hidden="1" x14ac:dyDescent="0.25">
      <c r="A92" s="6">
        <v>89</v>
      </c>
      <c r="B92" s="7" t="s">
        <v>93</v>
      </c>
      <c r="C92" s="8" t="s">
        <v>96</v>
      </c>
      <c r="D92" s="9">
        <v>35</v>
      </c>
    </row>
    <row r="93" spans="1:4" hidden="1" x14ac:dyDescent="0.25">
      <c r="A93" s="6">
        <v>90</v>
      </c>
      <c r="B93" s="7" t="s">
        <v>93</v>
      </c>
      <c r="C93" s="8" t="s">
        <v>97</v>
      </c>
      <c r="D93" s="9">
        <v>55</v>
      </c>
    </row>
    <row r="94" spans="1:4" hidden="1" x14ac:dyDescent="0.25">
      <c r="A94" s="6">
        <v>91</v>
      </c>
      <c r="B94" s="7" t="s">
        <v>93</v>
      </c>
      <c r="C94" s="8" t="s">
        <v>98</v>
      </c>
      <c r="D94" s="9">
        <v>35</v>
      </c>
    </row>
    <row r="95" spans="1:4" hidden="1" x14ac:dyDescent="0.25">
      <c r="A95" s="6">
        <v>92</v>
      </c>
      <c r="B95" s="7" t="s">
        <v>93</v>
      </c>
      <c r="C95" s="8" t="s">
        <v>66</v>
      </c>
      <c r="D95" s="9">
        <v>40</v>
      </c>
    </row>
    <row r="96" spans="1:4" hidden="1" x14ac:dyDescent="0.25">
      <c r="A96" s="2">
        <v>93</v>
      </c>
      <c r="B96" s="3" t="s">
        <v>99</v>
      </c>
      <c r="C96" s="4" t="s">
        <v>18</v>
      </c>
      <c r="D96" s="5">
        <v>1320</v>
      </c>
    </row>
    <row r="97" spans="1:4" hidden="1" x14ac:dyDescent="0.25">
      <c r="A97" s="6">
        <v>94</v>
      </c>
      <c r="B97" s="7" t="s">
        <v>99</v>
      </c>
      <c r="C97" s="8" t="s">
        <v>31</v>
      </c>
      <c r="D97" s="9">
        <v>1180</v>
      </c>
    </row>
    <row r="98" spans="1:4" hidden="1" x14ac:dyDescent="0.25">
      <c r="A98" s="6">
        <v>95</v>
      </c>
      <c r="B98" s="7" t="s">
        <v>99</v>
      </c>
      <c r="C98" s="8" t="s">
        <v>30</v>
      </c>
      <c r="D98" s="9">
        <v>540</v>
      </c>
    </row>
    <row r="99" spans="1:4" hidden="1" x14ac:dyDescent="0.25">
      <c r="A99" s="6">
        <v>96</v>
      </c>
      <c r="B99" s="7" t="s">
        <v>99</v>
      </c>
      <c r="C99" s="8" t="s">
        <v>53</v>
      </c>
      <c r="D99" s="9">
        <v>280</v>
      </c>
    </row>
    <row r="100" spans="1:4" hidden="1" x14ac:dyDescent="0.25">
      <c r="A100" s="6">
        <v>97</v>
      </c>
      <c r="B100" s="7" t="s">
        <v>99</v>
      </c>
      <c r="C100" s="8" t="s">
        <v>100</v>
      </c>
      <c r="D100" s="9">
        <v>280</v>
      </c>
    </row>
    <row r="101" spans="1:4" hidden="1" x14ac:dyDescent="0.25">
      <c r="A101" s="6">
        <v>98</v>
      </c>
      <c r="B101" s="7" t="s">
        <v>99</v>
      </c>
      <c r="C101" s="8" t="s">
        <v>101</v>
      </c>
      <c r="D101" s="9">
        <v>120</v>
      </c>
    </row>
    <row r="102" spans="1:4" hidden="1" x14ac:dyDescent="0.25">
      <c r="A102" s="6">
        <v>99</v>
      </c>
      <c r="B102" s="7" t="s">
        <v>99</v>
      </c>
      <c r="C102" s="8" t="s">
        <v>102</v>
      </c>
      <c r="D102" s="9">
        <v>120</v>
      </c>
    </row>
    <row r="103" spans="1:4" hidden="1" x14ac:dyDescent="0.25">
      <c r="A103" s="6">
        <v>100</v>
      </c>
      <c r="B103" s="7" t="s">
        <v>99</v>
      </c>
      <c r="C103" s="8" t="s">
        <v>103</v>
      </c>
      <c r="D103" s="9">
        <v>80</v>
      </c>
    </row>
    <row r="104" spans="1:4" hidden="1" x14ac:dyDescent="0.25">
      <c r="A104" s="6">
        <v>101</v>
      </c>
      <c r="B104" s="7" t="s">
        <v>99</v>
      </c>
      <c r="C104" s="8" t="s">
        <v>104</v>
      </c>
      <c r="D104" s="9">
        <v>40</v>
      </c>
    </row>
    <row r="105" spans="1:4" hidden="1" x14ac:dyDescent="0.25">
      <c r="A105" s="6">
        <v>102</v>
      </c>
      <c r="B105" s="7" t="s">
        <v>99</v>
      </c>
      <c r="C105" s="8" t="s">
        <v>105</v>
      </c>
      <c r="D105" s="9">
        <v>20</v>
      </c>
    </row>
    <row r="106" spans="1:4" hidden="1" x14ac:dyDescent="0.25">
      <c r="A106" s="2">
        <v>103</v>
      </c>
      <c r="B106" s="3" t="s">
        <v>106</v>
      </c>
      <c r="C106" s="4" t="s">
        <v>18</v>
      </c>
      <c r="D106" s="5">
        <v>480</v>
      </c>
    </row>
    <row r="107" spans="1:4" hidden="1" x14ac:dyDescent="0.25">
      <c r="A107" s="6">
        <v>104</v>
      </c>
      <c r="B107" s="7" t="s">
        <v>106</v>
      </c>
      <c r="C107" s="8" t="s">
        <v>31</v>
      </c>
      <c r="D107" s="9">
        <v>100</v>
      </c>
    </row>
    <row r="108" spans="1:4" hidden="1" x14ac:dyDescent="0.25">
      <c r="A108" s="6">
        <v>105</v>
      </c>
      <c r="B108" s="7" t="s">
        <v>106</v>
      </c>
      <c r="C108" s="8" t="s">
        <v>107</v>
      </c>
      <c r="D108" s="9">
        <v>100</v>
      </c>
    </row>
    <row r="109" spans="1:4" hidden="1" x14ac:dyDescent="0.25">
      <c r="A109" s="6">
        <v>106</v>
      </c>
      <c r="B109" s="7" t="s">
        <v>106</v>
      </c>
      <c r="C109" s="8" t="s">
        <v>108</v>
      </c>
      <c r="D109" s="9">
        <v>60</v>
      </c>
    </row>
    <row r="110" spans="1:4" hidden="1" x14ac:dyDescent="0.25">
      <c r="A110" s="6">
        <v>107</v>
      </c>
      <c r="B110" s="7" t="s">
        <v>106</v>
      </c>
      <c r="C110" s="8" t="s">
        <v>109</v>
      </c>
      <c r="D110" s="9">
        <v>40</v>
      </c>
    </row>
    <row r="111" spans="1:4" hidden="1" x14ac:dyDescent="0.25">
      <c r="A111" s="2">
        <v>108</v>
      </c>
      <c r="B111" s="3" t="s">
        <v>110</v>
      </c>
      <c r="C111" s="4" t="s">
        <v>111</v>
      </c>
      <c r="D111" s="5">
        <v>3940</v>
      </c>
    </row>
    <row r="112" spans="1:4" hidden="1" x14ac:dyDescent="0.25">
      <c r="A112" s="6">
        <v>109</v>
      </c>
      <c r="B112" s="7" t="s">
        <v>110</v>
      </c>
      <c r="C112" s="8" t="s">
        <v>112</v>
      </c>
      <c r="D112" s="9">
        <v>820</v>
      </c>
    </row>
    <row r="113" spans="1:4" hidden="1" x14ac:dyDescent="0.25">
      <c r="A113" s="2">
        <v>110</v>
      </c>
      <c r="B113" s="3" t="s">
        <v>113</v>
      </c>
      <c r="C113" s="4" t="s">
        <v>112</v>
      </c>
      <c r="D113" s="5">
        <v>5480</v>
      </c>
    </row>
    <row r="114" spans="1:4" hidden="1" x14ac:dyDescent="0.25">
      <c r="A114" s="6">
        <v>111</v>
      </c>
      <c r="B114" s="7" t="s">
        <v>113</v>
      </c>
      <c r="C114" s="8" t="s">
        <v>114</v>
      </c>
      <c r="D114" s="9">
        <v>7280</v>
      </c>
    </row>
    <row r="115" spans="1:4" hidden="1" x14ac:dyDescent="0.25">
      <c r="A115" s="6">
        <v>112</v>
      </c>
      <c r="B115" s="7" t="s">
        <v>113</v>
      </c>
      <c r="C115" s="8" t="s">
        <v>111</v>
      </c>
      <c r="D115" s="9">
        <v>400</v>
      </c>
    </row>
    <row r="116" spans="1:4" hidden="1" x14ac:dyDescent="0.25">
      <c r="A116" s="6">
        <v>113</v>
      </c>
      <c r="B116" s="7" t="s">
        <v>113</v>
      </c>
      <c r="C116" s="8" t="s">
        <v>115</v>
      </c>
      <c r="D116" s="9">
        <v>60</v>
      </c>
    </row>
    <row r="117" spans="1:4" hidden="1" x14ac:dyDescent="0.25">
      <c r="A117" s="2">
        <v>114</v>
      </c>
      <c r="B117" s="3" t="s">
        <v>116</v>
      </c>
      <c r="C117" s="4" t="s">
        <v>117</v>
      </c>
      <c r="D117" s="5">
        <v>980</v>
      </c>
    </row>
    <row r="118" spans="1:4" hidden="1" x14ac:dyDescent="0.25">
      <c r="A118" s="6">
        <v>115</v>
      </c>
      <c r="B118" s="7" t="s">
        <v>116</v>
      </c>
      <c r="C118" s="8" t="s">
        <v>83</v>
      </c>
      <c r="D118" s="9">
        <v>440</v>
      </c>
    </row>
    <row r="119" spans="1:4" hidden="1" x14ac:dyDescent="0.25">
      <c r="A119" s="6">
        <v>116</v>
      </c>
      <c r="B119" s="7" t="s">
        <v>116</v>
      </c>
      <c r="C119" s="8" t="s">
        <v>118</v>
      </c>
      <c r="D119" s="9">
        <v>300</v>
      </c>
    </row>
    <row r="120" spans="1:4" hidden="1" x14ac:dyDescent="0.25">
      <c r="A120" s="6">
        <v>117</v>
      </c>
      <c r="B120" s="7" t="s">
        <v>116</v>
      </c>
      <c r="C120" s="8" t="s">
        <v>119</v>
      </c>
      <c r="D120" s="9">
        <v>280</v>
      </c>
    </row>
    <row r="121" spans="1:4" hidden="1" x14ac:dyDescent="0.25">
      <c r="A121" s="6">
        <v>118</v>
      </c>
      <c r="B121" s="7" t="s">
        <v>116</v>
      </c>
      <c r="C121" s="8" t="s">
        <v>77</v>
      </c>
      <c r="D121" s="9">
        <v>240</v>
      </c>
    </row>
    <row r="122" spans="1:4" hidden="1" x14ac:dyDescent="0.25">
      <c r="A122" s="6">
        <v>119</v>
      </c>
      <c r="B122" s="7" t="s">
        <v>116</v>
      </c>
      <c r="C122" s="8" t="s">
        <v>120</v>
      </c>
      <c r="D122" s="9">
        <v>100</v>
      </c>
    </row>
    <row r="123" spans="1:4" hidden="1" x14ac:dyDescent="0.25">
      <c r="A123" s="6">
        <v>120</v>
      </c>
      <c r="B123" s="7" t="s">
        <v>116</v>
      </c>
      <c r="C123" s="8" t="s">
        <v>121</v>
      </c>
      <c r="D123" s="9">
        <v>60</v>
      </c>
    </row>
    <row r="124" spans="1:4" hidden="1" x14ac:dyDescent="0.25">
      <c r="A124" s="6">
        <v>121</v>
      </c>
      <c r="B124" s="7" t="s">
        <v>116</v>
      </c>
      <c r="C124" s="8" t="s">
        <v>114</v>
      </c>
      <c r="D124" s="9">
        <v>120</v>
      </c>
    </row>
    <row r="125" spans="1:4" hidden="1" x14ac:dyDescent="0.25">
      <c r="A125" s="6">
        <v>122</v>
      </c>
      <c r="B125" s="7" t="s">
        <v>116</v>
      </c>
      <c r="C125" s="8" t="s">
        <v>122</v>
      </c>
      <c r="D125" s="9">
        <v>40</v>
      </c>
    </row>
    <row r="126" spans="1:4" hidden="1" x14ac:dyDescent="0.25">
      <c r="A126" s="2">
        <v>123</v>
      </c>
      <c r="B126" s="3" t="s">
        <v>123</v>
      </c>
      <c r="C126" s="4" t="s">
        <v>124</v>
      </c>
      <c r="D126" s="5">
        <v>3700</v>
      </c>
    </row>
    <row r="127" spans="1:4" hidden="1" x14ac:dyDescent="0.25">
      <c r="A127" s="6">
        <v>124</v>
      </c>
      <c r="B127" s="7" t="s">
        <v>123</v>
      </c>
      <c r="C127" s="8" t="s">
        <v>20</v>
      </c>
      <c r="D127" s="9">
        <v>2900</v>
      </c>
    </row>
    <row r="128" spans="1:4" hidden="1" x14ac:dyDescent="0.25">
      <c r="A128" s="6">
        <v>125</v>
      </c>
      <c r="B128" s="7" t="s">
        <v>123</v>
      </c>
      <c r="C128" s="8" t="s">
        <v>125</v>
      </c>
      <c r="D128" s="9">
        <v>560</v>
      </c>
    </row>
    <row r="129" spans="1:4" hidden="1" x14ac:dyDescent="0.25">
      <c r="A129" s="6">
        <v>126</v>
      </c>
      <c r="B129" s="7" t="s">
        <v>123</v>
      </c>
      <c r="C129" s="8" t="s">
        <v>126</v>
      </c>
      <c r="D129" s="9">
        <v>400</v>
      </c>
    </row>
    <row r="130" spans="1:4" hidden="1" x14ac:dyDescent="0.25">
      <c r="A130" s="6">
        <v>127</v>
      </c>
      <c r="B130" s="7" t="s">
        <v>123</v>
      </c>
      <c r="C130" s="8" t="s">
        <v>53</v>
      </c>
      <c r="D130" s="9">
        <v>360</v>
      </c>
    </row>
    <row r="131" spans="1:4" hidden="1" x14ac:dyDescent="0.25">
      <c r="A131" s="6">
        <v>128</v>
      </c>
      <c r="B131" s="7" t="s">
        <v>123</v>
      </c>
      <c r="C131" s="8" t="s">
        <v>127</v>
      </c>
      <c r="D131" s="9">
        <v>370</v>
      </c>
    </row>
    <row r="132" spans="1:4" hidden="1" x14ac:dyDescent="0.25">
      <c r="A132" s="6">
        <v>129</v>
      </c>
      <c r="B132" s="7" t="s">
        <v>123</v>
      </c>
      <c r="C132" s="8" t="s">
        <v>51</v>
      </c>
      <c r="D132" s="9">
        <v>260</v>
      </c>
    </row>
    <row r="133" spans="1:4" hidden="1" x14ac:dyDescent="0.25">
      <c r="A133" s="6">
        <v>130</v>
      </c>
      <c r="B133" s="7" t="s">
        <v>123</v>
      </c>
      <c r="C133" s="8" t="s">
        <v>64</v>
      </c>
      <c r="D133" s="9">
        <v>260</v>
      </c>
    </row>
    <row r="134" spans="1:4" hidden="1" x14ac:dyDescent="0.25">
      <c r="A134" s="6">
        <v>131</v>
      </c>
      <c r="B134" s="7" t="s">
        <v>123</v>
      </c>
      <c r="C134" s="8" t="s">
        <v>50</v>
      </c>
      <c r="D134" s="9">
        <v>160</v>
      </c>
    </row>
    <row r="135" spans="1:4" hidden="1" x14ac:dyDescent="0.25">
      <c r="A135" s="6">
        <v>132</v>
      </c>
      <c r="B135" s="7" t="s">
        <v>123</v>
      </c>
      <c r="C135" s="8" t="s">
        <v>128</v>
      </c>
      <c r="D135" s="9">
        <v>100</v>
      </c>
    </row>
    <row r="136" spans="1:4" hidden="1" x14ac:dyDescent="0.25">
      <c r="A136" s="6">
        <v>133</v>
      </c>
      <c r="B136" s="7" t="s">
        <v>123</v>
      </c>
      <c r="C136" s="8" t="s">
        <v>129</v>
      </c>
      <c r="D136" s="9">
        <v>200</v>
      </c>
    </row>
    <row r="137" spans="1:4" hidden="1" x14ac:dyDescent="0.25">
      <c r="A137" s="6">
        <v>134</v>
      </c>
      <c r="B137" s="7" t="s">
        <v>123</v>
      </c>
      <c r="C137" s="8" t="s">
        <v>130</v>
      </c>
      <c r="D137" s="9">
        <v>200</v>
      </c>
    </row>
    <row r="138" spans="1:4" hidden="1" x14ac:dyDescent="0.25">
      <c r="A138" s="6">
        <v>135</v>
      </c>
      <c r="B138" s="7" t="s">
        <v>123</v>
      </c>
      <c r="C138" s="8" t="s">
        <v>131</v>
      </c>
      <c r="D138" s="9">
        <v>240</v>
      </c>
    </row>
    <row r="139" spans="1:4" hidden="1" x14ac:dyDescent="0.25">
      <c r="A139" s="6">
        <v>136</v>
      </c>
      <c r="B139" s="7" t="s">
        <v>123</v>
      </c>
      <c r="C139" s="8" t="s">
        <v>132</v>
      </c>
      <c r="D139" s="9">
        <v>240</v>
      </c>
    </row>
    <row r="140" spans="1:4" hidden="1" x14ac:dyDescent="0.25">
      <c r="A140" s="6">
        <v>137</v>
      </c>
      <c r="B140" s="7" t="s">
        <v>123</v>
      </c>
      <c r="C140" s="8" t="s">
        <v>133</v>
      </c>
      <c r="D140" s="9">
        <v>244</v>
      </c>
    </row>
    <row r="141" spans="1:4" hidden="1" x14ac:dyDescent="0.25">
      <c r="A141" s="6">
        <v>138</v>
      </c>
      <c r="B141" s="7" t="s">
        <v>123</v>
      </c>
      <c r="C141" s="8" t="s">
        <v>134</v>
      </c>
      <c r="D141" s="9">
        <v>200</v>
      </c>
    </row>
    <row r="142" spans="1:4" hidden="1" x14ac:dyDescent="0.25">
      <c r="A142" s="6">
        <v>139</v>
      </c>
      <c r="B142" s="7" t="s">
        <v>123</v>
      </c>
      <c r="C142" s="8" t="s">
        <v>135</v>
      </c>
      <c r="D142" s="9">
        <v>200</v>
      </c>
    </row>
    <row r="143" spans="1:4" hidden="1" x14ac:dyDescent="0.25">
      <c r="A143" s="6">
        <v>140</v>
      </c>
      <c r="B143" s="7" t="s">
        <v>123</v>
      </c>
      <c r="C143" s="8" t="s">
        <v>136</v>
      </c>
      <c r="D143" s="9">
        <v>180</v>
      </c>
    </row>
    <row r="144" spans="1:4" hidden="1" x14ac:dyDescent="0.25">
      <c r="A144" s="6">
        <v>141</v>
      </c>
      <c r="B144" s="7" t="s">
        <v>123</v>
      </c>
      <c r="C144" s="8" t="s">
        <v>137</v>
      </c>
      <c r="D144" s="9">
        <v>200</v>
      </c>
    </row>
    <row r="145" spans="1:4" hidden="1" x14ac:dyDescent="0.25">
      <c r="A145" s="6">
        <v>142</v>
      </c>
      <c r="B145" s="7" t="s">
        <v>123</v>
      </c>
      <c r="C145" s="8" t="s">
        <v>138</v>
      </c>
      <c r="D145" s="9">
        <v>196</v>
      </c>
    </row>
    <row r="146" spans="1:4" hidden="1" x14ac:dyDescent="0.25">
      <c r="A146" s="6">
        <v>143</v>
      </c>
      <c r="B146" s="7" t="s">
        <v>123</v>
      </c>
      <c r="C146" s="8" t="s">
        <v>139</v>
      </c>
      <c r="D146" s="9">
        <v>160</v>
      </c>
    </row>
    <row r="147" spans="1:4" hidden="1" x14ac:dyDescent="0.25">
      <c r="A147" s="6">
        <v>144</v>
      </c>
      <c r="B147" s="7" t="s">
        <v>123</v>
      </c>
      <c r="C147" s="8" t="s">
        <v>55</v>
      </c>
      <c r="D147" s="9">
        <v>180</v>
      </c>
    </row>
    <row r="148" spans="1:4" hidden="1" x14ac:dyDescent="0.25">
      <c r="A148" s="6">
        <v>145</v>
      </c>
      <c r="B148" s="7" t="s">
        <v>123</v>
      </c>
      <c r="C148" s="8" t="s">
        <v>140</v>
      </c>
      <c r="D148" s="9">
        <v>155</v>
      </c>
    </row>
    <row r="149" spans="1:4" hidden="1" x14ac:dyDescent="0.25">
      <c r="A149" s="6">
        <v>146</v>
      </c>
      <c r="B149" s="7" t="s">
        <v>123</v>
      </c>
      <c r="C149" s="8" t="s">
        <v>141</v>
      </c>
      <c r="D149" s="9">
        <v>160</v>
      </c>
    </row>
    <row r="150" spans="1:4" hidden="1" x14ac:dyDescent="0.25">
      <c r="A150" s="6">
        <v>147</v>
      </c>
      <c r="B150" s="7" t="s">
        <v>123</v>
      </c>
      <c r="C150" s="8" t="s">
        <v>103</v>
      </c>
      <c r="D150" s="9">
        <v>100</v>
      </c>
    </row>
    <row r="151" spans="1:4" hidden="1" x14ac:dyDescent="0.25">
      <c r="A151" s="6">
        <v>148</v>
      </c>
      <c r="B151" s="7" t="s">
        <v>123</v>
      </c>
      <c r="C151" s="8" t="s">
        <v>142</v>
      </c>
      <c r="D151" s="9">
        <v>100</v>
      </c>
    </row>
    <row r="152" spans="1:4" hidden="1" x14ac:dyDescent="0.25">
      <c r="A152" s="6">
        <v>149</v>
      </c>
      <c r="B152" s="7" t="s">
        <v>123</v>
      </c>
      <c r="C152" s="8" t="s">
        <v>143</v>
      </c>
      <c r="D152" s="9">
        <v>60</v>
      </c>
    </row>
    <row r="153" spans="1:4" hidden="1" x14ac:dyDescent="0.25">
      <c r="A153" s="6">
        <v>150</v>
      </c>
      <c r="B153" s="7" t="s">
        <v>123</v>
      </c>
      <c r="C153" s="8" t="s">
        <v>144</v>
      </c>
      <c r="D153" s="9">
        <v>132</v>
      </c>
    </row>
    <row r="154" spans="1:4" hidden="1" x14ac:dyDescent="0.25">
      <c r="A154" s="6">
        <v>151</v>
      </c>
      <c r="B154" s="7" t="s">
        <v>123</v>
      </c>
      <c r="C154" s="8" t="s">
        <v>145</v>
      </c>
      <c r="D154" s="9">
        <v>100</v>
      </c>
    </row>
    <row r="155" spans="1:4" hidden="1" x14ac:dyDescent="0.25">
      <c r="A155" s="6">
        <v>152</v>
      </c>
      <c r="B155" s="7" t="s">
        <v>123</v>
      </c>
      <c r="C155" s="8" t="s">
        <v>146</v>
      </c>
      <c r="D155" s="9">
        <v>60</v>
      </c>
    </row>
    <row r="156" spans="1:4" hidden="1" x14ac:dyDescent="0.25">
      <c r="A156" s="6">
        <v>153</v>
      </c>
      <c r="B156" s="7" t="s">
        <v>123</v>
      </c>
      <c r="C156" s="8" t="s">
        <v>147</v>
      </c>
      <c r="D156" s="9">
        <v>60</v>
      </c>
    </row>
    <row r="157" spans="1:4" hidden="1" x14ac:dyDescent="0.25">
      <c r="A157" s="6">
        <v>154</v>
      </c>
      <c r="B157" s="7" t="s">
        <v>123</v>
      </c>
      <c r="C157" s="8" t="s">
        <v>148</v>
      </c>
      <c r="D157" s="9">
        <v>60</v>
      </c>
    </row>
    <row r="158" spans="1:4" hidden="1" x14ac:dyDescent="0.25">
      <c r="A158" s="6">
        <v>155</v>
      </c>
      <c r="B158" s="7" t="s">
        <v>123</v>
      </c>
      <c r="C158" s="8" t="s">
        <v>149</v>
      </c>
      <c r="D158" s="9">
        <v>80</v>
      </c>
    </row>
    <row r="159" spans="1:4" hidden="1" x14ac:dyDescent="0.25">
      <c r="A159" s="6">
        <v>156</v>
      </c>
      <c r="B159" s="7" t="s">
        <v>123</v>
      </c>
      <c r="C159" s="8" t="s">
        <v>150</v>
      </c>
      <c r="D159" s="9">
        <v>63</v>
      </c>
    </row>
    <row r="160" spans="1:4" hidden="1" x14ac:dyDescent="0.25">
      <c r="A160" s="2">
        <v>157</v>
      </c>
      <c r="B160" s="3" t="s">
        <v>151</v>
      </c>
      <c r="C160" s="4" t="s">
        <v>152</v>
      </c>
      <c r="D160" s="5">
        <v>640</v>
      </c>
    </row>
    <row r="161" spans="1:6" hidden="1" x14ac:dyDescent="0.25">
      <c r="A161" s="6">
        <v>158</v>
      </c>
      <c r="B161" s="7" t="s">
        <v>151</v>
      </c>
      <c r="C161" s="8" t="s">
        <v>153</v>
      </c>
      <c r="D161" s="9">
        <v>160</v>
      </c>
    </row>
    <row r="162" spans="1:6" hidden="1" x14ac:dyDescent="0.25">
      <c r="A162" s="6">
        <v>159</v>
      </c>
      <c r="B162" s="7" t="s">
        <v>151</v>
      </c>
      <c r="C162" s="8" t="s">
        <v>51</v>
      </c>
      <c r="D162" s="9">
        <v>80</v>
      </c>
    </row>
    <row r="163" spans="1:6" hidden="1" x14ac:dyDescent="0.25">
      <c r="A163" s="2">
        <v>160</v>
      </c>
      <c r="B163" s="3" t="s">
        <v>154</v>
      </c>
      <c r="C163" s="4" t="s">
        <v>155</v>
      </c>
      <c r="D163" s="5">
        <v>40</v>
      </c>
    </row>
    <row r="164" spans="1:6" hidden="1" x14ac:dyDescent="0.25">
      <c r="A164" s="6">
        <v>161</v>
      </c>
      <c r="B164" s="7" t="s">
        <v>154</v>
      </c>
      <c r="C164" s="8" t="s">
        <v>156</v>
      </c>
      <c r="D164" s="9">
        <v>20</v>
      </c>
    </row>
    <row r="165" spans="1:6" hidden="1" x14ac:dyDescent="0.25">
      <c r="A165" s="6">
        <v>162</v>
      </c>
      <c r="B165" s="7" t="s">
        <v>154</v>
      </c>
      <c r="C165" s="8" t="s">
        <v>157</v>
      </c>
      <c r="D165" s="9">
        <v>20</v>
      </c>
    </row>
    <row r="166" spans="1:6" hidden="1" x14ac:dyDescent="0.25">
      <c r="A166" s="6">
        <v>163</v>
      </c>
      <c r="B166" s="7" t="s">
        <v>154</v>
      </c>
      <c r="C166" s="8" t="s">
        <v>158</v>
      </c>
      <c r="D166" s="9">
        <v>20</v>
      </c>
    </row>
    <row r="167" spans="1:6" hidden="1" x14ac:dyDescent="0.25">
      <c r="A167" s="6">
        <v>164</v>
      </c>
      <c r="B167" s="7" t="s">
        <v>154</v>
      </c>
      <c r="C167" s="8" t="s">
        <v>55</v>
      </c>
      <c r="D167" s="9">
        <v>20</v>
      </c>
    </row>
    <row r="168" spans="1:6" hidden="1" x14ac:dyDescent="0.25">
      <c r="A168" s="6">
        <v>165</v>
      </c>
      <c r="B168" s="7" t="s">
        <v>154</v>
      </c>
      <c r="C168" s="8" t="s">
        <v>159</v>
      </c>
      <c r="D168" s="9">
        <v>20</v>
      </c>
    </row>
    <row r="169" spans="1:6" hidden="1" x14ac:dyDescent="0.25">
      <c r="A169" s="6">
        <v>166</v>
      </c>
      <c r="B169" s="7" t="s">
        <v>154</v>
      </c>
      <c r="C169" s="8" t="s">
        <v>160</v>
      </c>
      <c r="D169" s="9">
        <v>20</v>
      </c>
    </row>
    <row r="170" spans="1:6" x14ac:dyDescent="0.25">
      <c r="A170" s="2">
        <v>167</v>
      </c>
      <c r="B170" s="3" t="s">
        <v>161</v>
      </c>
      <c r="C170" s="4" t="s">
        <v>162</v>
      </c>
      <c r="D170" s="5">
        <v>980</v>
      </c>
      <c r="E170" s="11">
        <v>800</v>
      </c>
      <c r="F170" s="11">
        <f>E170*D170</f>
        <v>784000</v>
      </c>
    </row>
    <row r="171" spans="1:6" x14ac:dyDescent="0.25">
      <c r="A171" s="6">
        <v>168</v>
      </c>
      <c r="B171" s="7" t="s">
        <v>161</v>
      </c>
      <c r="C171" s="8" t="s">
        <v>163</v>
      </c>
      <c r="D171" s="9">
        <v>680</v>
      </c>
      <c r="E171" s="11">
        <v>800</v>
      </c>
      <c r="F171" s="11">
        <f t="shared" ref="F171:F179" si="1">E171*D171</f>
        <v>544000</v>
      </c>
    </row>
    <row r="172" spans="1:6" x14ac:dyDescent="0.25">
      <c r="A172" s="6">
        <v>169</v>
      </c>
      <c r="B172" s="7" t="s">
        <v>161</v>
      </c>
      <c r="C172" s="8" t="s">
        <v>164</v>
      </c>
      <c r="D172" s="9">
        <v>520</v>
      </c>
      <c r="E172" s="11">
        <v>800</v>
      </c>
      <c r="F172" s="11">
        <f t="shared" si="1"/>
        <v>416000</v>
      </c>
    </row>
    <row r="173" spans="1:6" x14ac:dyDescent="0.25">
      <c r="A173" s="6">
        <v>170</v>
      </c>
      <c r="B173" s="7" t="s">
        <v>161</v>
      </c>
      <c r="C173" s="8" t="s">
        <v>165</v>
      </c>
      <c r="D173" s="9">
        <v>560</v>
      </c>
      <c r="E173" s="11">
        <v>800</v>
      </c>
      <c r="F173" s="11">
        <f t="shared" si="1"/>
        <v>448000</v>
      </c>
    </row>
    <row r="174" spans="1:6" x14ac:dyDescent="0.25">
      <c r="A174" s="6">
        <v>171</v>
      </c>
      <c r="B174" s="7" t="s">
        <v>161</v>
      </c>
      <c r="C174" s="8" t="s">
        <v>166</v>
      </c>
      <c r="D174" s="9">
        <v>360</v>
      </c>
      <c r="E174" s="11">
        <v>700</v>
      </c>
      <c r="F174" s="11">
        <f t="shared" si="1"/>
        <v>252000</v>
      </c>
    </row>
    <row r="175" spans="1:6" x14ac:dyDescent="0.25">
      <c r="A175" s="6">
        <v>172</v>
      </c>
      <c r="B175" s="7" t="s">
        <v>161</v>
      </c>
      <c r="C175" s="8" t="s">
        <v>167</v>
      </c>
      <c r="D175" s="9">
        <v>220</v>
      </c>
      <c r="E175" s="11">
        <v>700</v>
      </c>
      <c r="F175" s="11">
        <f t="shared" si="1"/>
        <v>154000</v>
      </c>
    </row>
    <row r="176" spans="1:6" x14ac:dyDescent="0.25">
      <c r="A176" s="6">
        <v>173</v>
      </c>
      <c r="B176" s="7" t="s">
        <v>161</v>
      </c>
      <c r="C176" s="8" t="s">
        <v>168</v>
      </c>
      <c r="D176" s="9">
        <v>100</v>
      </c>
      <c r="E176" s="11">
        <v>700</v>
      </c>
      <c r="F176" s="11">
        <f t="shared" si="1"/>
        <v>70000</v>
      </c>
    </row>
    <row r="177" spans="1:6" x14ac:dyDescent="0.25">
      <c r="A177" s="6">
        <v>174</v>
      </c>
      <c r="B177" s="7" t="s">
        <v>161</v>
      </c>
      <c r="C177" s="8" t="s">
        <v>169</v>
      </c>
      <c r="D177" s="9">
        <v>100</v>
      </c>
      <c r="E177" s="11">
        <v>700</v>
      </c>
      <c r="F177" s="11">
        <f t="shared" si="1"/>
        <v>70000</v>
      </c>
    </row>
    <row r="178" spans="1:6" x14ac:dyDescent="0.25">
      <c r="A178" s="6">
        <v>175</v>
      </c>
      <c r="B178" s="7" t="s">
        <v>161</v>
      </c>
      <c r="C178" s="8" t="s">
        <v>170</v>
      </c>
      <c r="D178" s="9">
        <v>120</v>
      </c>
      <c r="E178" s="11">
        <v>700</v>
      </c>
      <c r="F178" s="11">
        <f t="shared" si="1"/>
        <v>84000</v>
      </c>
    </row>
    <row r="179" spans="1:6" x14ac:dyDescent="0.25">
      <c r="A179" s="6">
        <v>176</v>
      </c>
      <c r="B179" s="7" t="s">
        <v>161</v>
      </c>
      <c r="C179" s="8" t="s">
        <v>82</v>
      </c>
      <c r="D179" s="9">
        <v>40</v>
      </c>
      <c r="E179" s="11">
        <v>700</v>
      </c>
      <c r="F179" s="11">
        <f t="shared" si="1"/>
        <v>28000</v>
      </c>
    </row>
    <row r="180" spans="1:6" hidden="1" x14ac:dyDescent="0.25">
      <c r="A180" s="2">
        <v>177</v>
      </c>
      <c r="B180" s="3" t="s">
        <v>171</v>
      </c>
      <c r="C180" s="4" t="s">
        <v>172</v>
      </c>
      <c r="D180" s="18">
        <v>900</v>
      </c>
    </row>
    <row r="181" spans="1:6" hidden="1" x14ac:dyDescent="0.25">
      <c r="A181" s="6">
        <v>178</v>
      </c>
      <c r="B181" s="7" t="s">
        <v>171</v>
      </c>
      <c r="C181" s="8" t="s">
        <v>38</v>
      </c>
      <c r="D181" s="9">
        <v>900</v>
      </c>
    </row>
    <row r="182" spans="1:6" hidden="1" x14ac:dyDescent="0.25">
      <c r="A182" s="6">
        <v>179</v>
      </c>
      <c r="B182" s="7" t="s">
        <v>171</v>
      </c>
      <c r="C182" s="8" t="s">
        <v>173</v>
      </c>
      <c r="D182" s="9">
        <v>400</v>
      </c>
    </row>
    <row r="183" spans="1:6" hidden="1" x14ac:dyDescent="0.25">
      <c r="A183" s="2">
        <v>180</v>
      </c>
      <c r="B183" s="3" t="s">
        <v>174</v>
      </c>
      <c r="C183" s="4" t="s">
        <v>175</v>
      </c>
      <c r="D183" s="5">
        <v>6</v>
      </c>
    </row>
    <row r="184" spans="1:6" x14ac:dyDescent="0.25">
      <c r="A184" s="2">
        <v>181</v>
      </c>
      <c r="B184" s="3" t="s">
        <v>176</v>
      </c>
      <c r="C184" s="4" t="s">
        <v>177</v>
      </c>
      <c r="D184" s="5">
        <v>500</v>
      </c>
      <c r="E184" s="11">
        <v>800</v>
      </c>
      <c r="F184" s="11">
        <f t="shared" ref="F184:F185" si="2">E184*D184</f>
        <v>400000</v>
      </c>
    </row>
    <row r="185" spans="1:6" x14ac:dyDescent="0.25">
      <c r="A185" s="6">
        <v>182</v>
      </c>
      <c r="B185" s="7" t="s">
        <v>176</v>
      </c>
      <c r="C185" s="8" t="s">
        <v>178</v>
      </c>
      <c r="D185" s="9">
        <v>100</v>
      </c>
      <c r="E185" s="11">
        <v>800</v>
      </c>
      <c r="F185" s="11">
        <f t="shared" si="2"/>
        <v>80000</v>
      </c>
    </row>
    <row r="186" spans="1:6" hidden="1" x14ac:dyDescent="0.25">
      <c r="A186" s="2">
        <v>183</v>
      </c>
      <c r="B186" s="3" t="s">
        <v>179</v>
      </c>
      <c r="C186" s="4" t="s">
        <v>180</v>
      </c>
      <c r="D186" s="18">
        <v>1100</v>
      </c>
    </row>
    <row r="187" spans="1:6" hidden="1" x14ac:dyDescent="0.25">
      <c r="A187" s="6">
        <v>184</v>
      </c>
      <c r="B187" s="7" t="s">
        <v>179</v>
      </c>
      <c r="C187" s="8" t="s">
        <v>181</v>
      </c>
      <c r="D187" s="9">
        <v>860</v>
      </c>
    </row>
    <row r="188" spans="1:6" hidden="1" x14ac:dyDescent="0.25">
      <c r="A188" s="6">
        <v>185</v>
      </c>
      <c r="B188" s="7" t="s">
        <v>179</v>
      </c>
      <c r="C188" s="8" t="s">
        <v>182</v>
      </c>
      <c r="D188" s="9">
        <v>60</v>
      </c>
    </row>
    <row r="189" spans="1:6" hidden="1" x14ac:dyDescent="0.25">
      <c r="A189" s="2">
        <v>186</v>
      </c>
      <c r="B189" s="3" t="s">
        <v>183</v>
      </c>
      <c r="C189" s="4" t="s">
        <v>13</v>
      </c>
      <c r="D189" s="5">
        <v>500</v>
      </c>
    </row>
    <row r="190" spans="1:6" hidden="1" x14ac:dyDescent="0.25">
      <c r="A190" s="6">
        <v>187</v>
      </c>
      <c r="B190" s="7" t="s">
        <v>183</v>
      </c>
      <c r="C190" s="8" t="s">
        <v>62</v>
      </c>
      <c r="D190" s="9">
        <v>100</v>
      </c>
    </row>
    <row r="191" spans="1:6" hidden="1" x14ac:dyDescent="0.25">
      <c r="A191" s="6">
        <v>188</v>
      </c>
      <c r="B191" s="7" t="s">
        <v>183</v>
      </c>
      <c r="C191" s="8" t="s">
        <v>103</v>
      </c>
      <c r="D191" s="9">
        <v>60</v>
      </c>
    </row>
    <row r="192" spans="1:6" hidden="1" x14ac:dyDescent="0.25">
      <c r="A192" s="6">
        <v>189</v>
      </c>
      <c r="B192" s="7" t="s">
        <v>183</v>
      </c>
      <c r="C192" s="8" t="s">
        <v>184</v>
      </c>
      <c r="D192" s="9">
        <v>100</v>
      </c>
    </row>
    <row r="193" spans="1:6" hidden="1" x14ac:dyDescent="0.25">
      <c r="A193" s="6">
        <v>190</v>
      </c>
      <c r="B193" s="7" t="s">
        <v>183</v>
      </c>
      <c r="C193" s="8" t="s">
        <v>148</v>
      </c>
      <c r="D193" s="9">
        <v>40</v>
      </c>
    </row>
    <row r="194" spans="1:6" hidden="1" x14ac:dyDescent="0.25">
      <c r="A194" s="6">
        <v>191</v>
      </c>
      <c r="B194" s="7" t="s">
        <v>183</v>
      </c>
      <c r="C194" s="8" t="s">
        <v>185</v>
      </c>
      <c r="D194" s="9">
        <v>40</v>
      </c>
    </row>
    <row r="195" spans="1:6" hidden="1" x14ac:dyDescent="0.25">
      <c r="A195" s="6">
        <v>192</v>
      </c>
      <c r="B195" s="7" t="s">
        <v>183</v>
      </c>
      <c r="C195" s="8" t="s">
        <v>49</v>
      </c>
      <c r="D195" s="9">
        <v>39.6</v>
      </c>
    </row>
    <row r="196" spans="1:6" hidden="1" x14ac:dyDescent="0.25">
      <c r="A196" s="6">
        <v>193</v>
      </c>
      <c r="B196" s="7" t="s">
        <v>183</v>
      </c>
      <c r="C196" s="8" t="s">
        <v>51</v>
      </c>
      <c r="D196" s="9">
        <v>20</v>
      </c>
    </row>
    <row r="197" spans="1:6" hidden="1" x14ac:dyDescent="0.25">
      <c r="A197" s="2">
        <v>194</v>
      </c>
      <c r="B197" s="3" t="s">
        <v>186</v>
      </c>
      <c r="C197" s="4" t="s">
        <v>187</v>
      </c>
      <c r="D197" s="5">
        <v>680</v>
      </c>
    </row>
    <row r="198" spans="1:6" x14ac:dyDescent="0.25">
      <c r="A198" s="2">
        <v>195</v>
      </c>
      <c r="B198" s="3" t="s">
        <v>188</v>
      </c>
      <c r="C198" s="4" t="s">
        <v>87</v>
      </c>
      <c r="D198" s="5">
        <v>20</v>
      </c>
      <c r="E198" s="11">
        <v>0</v>
      </c>
      <c r="F198" s="11">
        <f t="shared" ref="F198:F202" si="3">E198*D198</f>
        <v>0</v>
      </c>
    </row>
    <row r="199" spans="1:6" x14ac:dyDescent="0.25">
      <c r="A199" s="6">
        <v>196</v>
      </c>
      <c r="B199" s="7" t="s">
        <v>188</v>
      </c>
      <c r="C199" s="8" t="s">
        <v>189</v>
      </c>
      <c r="D199" s="9">
        <v>20</v>
      </c>
      <c r="E199" s="11">
        <v>800</v>
      </c>
      <c r="F199" s="11">
        <f t="shared" si="3"/>
        <v>16000</v>
      </c>
    </row>
    <row r="200" spans="1:6" x14ac:dyDescent="0.25">
      <c r="A200" s="6">
        <v>197</v>
      </c>
      <c r="B200" s="7" t="s">
        <v>188</v>
      </c>
      <c r="C200" s="8" t="s">
        <v>190</v>
      </c>
      <c r="D200" s="9">
        <v>20</v>
      </c>
      <c r="E200" s="11">
        <v>800</v>
      </c>
      <c r="F200" s="11">
        <f t="shared" si="3"/>
        <v>16000</v>
      </c>
    </row>
    <row r="201" spans="1:6" x14ac:dyDescent="0.25">
      <c r="A201" s="6">
        <v>198</v>
      </c>
      <c r="B201" s="7" t="s">
        <v>188</v>
      </c>
      <c r="C201" s="8" t="s">
        <v>191</v>
      </c>
      <c r="D201" s="9">
        <v>15</v>
      </c>
      <c r="E201" s="11">
        <v>800</v>
      </c>
      <c r="F201" s="11">
        <f t="shared" si="3"/>
        <v>12000</v>
      </c>
    </row>
    <row r="202" spans="1:6" x14ac:dyDescent="0.25">
      <c r="A202" s="6">
        <v>199</v>
      </c>
      <c r="B202" s="7" t="s">
        <v>188</v>
      </c>
      <c r="C202" s="8" t="s">
        <v>192</v>
      </c>
      <c r="D202" s="9">
        <v>15</v>
      </c>
      <c r="E202" s="11">
        <v>800</v>
      </c>
      <c r="F202" s="11">
        <f t="shared" si="3"/>
        <v>12000</v>
      </c>
    </row>
    <row r="203" spans="1:6" hidden="1" x14ac:dyDescent="0.25">
      <c r="A203" s="2">
        <v>200</v>
      </c>
      <c r="B203" s="3" t="s">
        <v>193</v>
      </c>
      <c r="C203" s="4" t="s">
        <v>185</v>
      </c>
      <c r="D203" s="18">
        <v>400</v>
      </c>
    </row>
    <row r="204" spans="1:6" hidden="1" x14ac:dyDescent="0.25">
      <c r="A204" s="6">
        <v>201</v>
      </c>
      <c r="B204" s="7" t="s">
        <v>193</v>
      </c>
      <c r="C204" s="8" t="s">
        <v>194</v>
      </c>
      <c r="D204" s="9">
        <v>200</v>
      </c>
    </row>
    <row r="205" spans="1:6" hidden="1" x14ac:dyDescent="0.25">
      <c r="A205" s="6">
        <v>202</v>
      </c>
      <c r="B205" s="7" t="s">
        <v>193</v>
      </c>
      <c r="C205" s="8" t="s">
        <v>195</v>
      </c>
      <c r="D205" s="9">
        <v>200</v>
      </c>
    </row>
    <row r="206" spans="1:6" hidden="1" x14ac:dyDescent="0.25">
      <c r="A206" s="6">
        <v>203</v>
      </c>
      <c r="B206" s="7" t="s">
        <v>193</v>
      </c>
      <c r="C206" s="8" t="s">
        <v>184</v>
      </c>
      <c r="D206" s="9">
        <v>200</v>
      </c>
    </row>
    <row r="207" spans="1:6" hidden="1" x14ac:dyDescent="0.25">
      <c r="A207" s="6">
        <v>204</v>
      </c>
      <c r="B207" s="7" t="s">
        <v>193</v>
      </c>
      <c r="C207" s="8" t="s">
        <v>196</v>
      </c>
      <c r="D207" s="9">
        <v>100</v>
      </c>
    </row>
    <row r="208" spans="1:6" hidden="1" x14ac:dyDescent="0.25">
      <c r="A208" s="6">
        <v>205</v>
      </c>
      <c r="B208" s="7" t="s">
        <v>193</v>
      </c>
      <c r="C208" s="8" t="s">
        <v>62</v>
      </c>
      <c r="D208" s="9">
        <v>40</v>
      </c>
    </row>
    <row r="209" spans="1:4" hidden="1" x14ac:dyDescent="0.25">
      <c r="A209" s="2">
        <v>206</v>
      </c>
      <c r="B209" s="3" t="s">
        <v>197</v>
      </c>
      <c r="C209" s="4" t="s">
        <v>198</v>
      </c>
      <c r="D209" s="5">
        <v>340</v>
      </c>
    </row>
    <row r="210" spans="1:4" hidden="1" x14ac:dyDescent="0.25">
      <c r="A210" s="6">
        <v>207</v>
      </c>
      <c r="B210" s="7" t="s">
        <v>197</v>
      </c>
      <c r="C210" s="8" t="s">
        <v>199</v>
      </c>
      <c r="D210" s="9">
        <v>40</v>
      </c>
    </row>
    <row r="211" spans="1:4" hidden="1" x14ac:dyDescent="0.25">
      <c r="A211" s="2">
        <v>208</v>
      </c>
      <c r="B211" s="3" t="s">
        <v>200</v>
      </c>
      <c r="C211" s="4" t="s">
        <v>53</v>
      </c>
      <c r="D211" s="5">
        <v>340</v>
      </c>
    </row>
    <row r="212" spans="1:4" hidden="1" x14ac:dyDescent="0.25">
      <c r="A212" s="6">
        <v>209</v>
      </c>
      <c r="B212" s="7" t="s">
        <v>200</v>
      </c>
      <c r="C212" s="8" t="s">
        <v>201</v>
      </c>
      <c r="D212" s="9">
        <v>215</v>
      </c>
    </row>
    <row r="213" spans="1:4" hidden="1" x14ac:dyDescent="0.25">
      <c r="A213" s="6">
        <v>210</v>
      </c>
      <c r="B213" s="7" t="s">
        <v>200</v>
      </c>
      <c r="C213" s="8" t="s">
        <v>202</v>
      </c>
      <c r="D213" s="9">
        <v>160</v>
      </c>
    </row>
    <row r="214" spans="1:4" hidden="1" x14ac:dyDescent="0.25">
      <c r="A214" s="6">
        <v>211</v>
      </c>
      <c r="B214" s="7" t="s">
        <v>200</v>
      </c>
      <c r="C214" s="8" t="s">
        <v>203</v>
      </c>
      <c r="D214" s="9">
        <v>145</v>
      </c>
    </row>
    <row r="215" spans="1:4" hidden="1" x14ac:dyDescent="0.25">
      <c r="A215" s="6">
        <v>212</v>
      </c>
      <c r="B215" s="7" t="s">
        <v>200</v>
      </c>
      <c r="C215" s="8" t="s">
        <v>204</v>
      </c>
      <c r="D215" s="9">
        <v>120</v>
      </c>
    </row>
    <row r="216" spans="1:4" hidden="1" x14ac:dyDescent="0.25">
      <c r="A216" s="6">
        <v>213</v>
      </c>
      <c r="B216" s="7" t="s">
        <v>200</v>
      </c>
      <c r="C216" s="8" t="s">
        <v>38</v>
      </c>
      <c r="D216" s="9">
        <v>20</v>
      </c>
    </row>
    <row r="217" spans="1:4" hidden="1" x14ac:dyDescent="0.25">
      <c r="A217" s="6">
        <v>214</v>
      </c>
      <c r="B217" s="7" t="s">
        <v>200</v>
      </c>
      <c r="C217" s="8" t="s">
        <v>205</v>
      </c>
      <c r="D217" s="9">
        <v>20</v>
      </c>
    </row>
    <row r="218" spans="1:4" hidden="1" x14ac:dyDescent="0.25">
      <c r="A218" s="2">
        <v>215</v>
      </c>
      <c r="B218" s="3" t="s">
        <v>206</v>
      </c>
      <c r="C218" s="4" t="s">
        <v>36</v>
      </c>
      <c r="D218" s="5">
        <v>2940</v>
      </c>
    </row>
    <row r="219" spans="1:4" hidden="1" x14ac:dyDescent="0.25">
      <c r="A219" s="6">
        <v>216</v>
      </c>
      <c r="B219" s="7" t="s">
        <v>206</v>
      </c>
      <c r="C219" s="8" t="s">
        <v>207</v>
      </c>
      <c r="D219" s="9">
        <v>100</v>
      </c>
    </row>
    <row r="220" spans="1:4" hidden="1" x14ac:dyDescent="0.25">
      <c r="A220" s="6">
        <v>217</v>
      </c>
      <c r="B220" s="7" t="s">
        <v>206</v>
      </c>
      <c r="C220" s="8" t="s">
        <v>208</v>
      </c>
      <c r="D220" s="9">
        <v>100</v>
      </c>
    </row>
    <row r="221" spans="1:4" hidden="1" x14ac:dyDescent="0.25">
      <c r="A221" s="6">
        <v>218</v>
      </c>
      <c r="B221" s="7" t="s">
        <v>206</v>
      </c>
      <c r="C221" s="8" t="s">
        <v>209</v>
      </c>
      <c r="D221" s="9">
        <v>60</v>
      </c>
    </row>
    <row r="222" spans="1:4" hidden="1" x14ac:dyDescent="0.25">
      <c r="A222" s="6">
        <v>219</v>
      </c>
      <c r="B222" s="7" t="s">
        <v>206</v>
      </c>
      <c r="C222" s="8" t="s">
        <v>210</v>
      </c>
      <c r="D222" s="9">
        <v>10</v>
      </c>
    </row>
    <row r="223" spans="1:4" hidden="1" x14ac:dyDescent="0.25">
      <c r="A223" s="2">
        <v>220</v>
      </c>
      <c r="B223" s="3" t="s">
        <v>211</v>
      </c>
      <c r="C223" s="4" t="s">
        <v>55</v>
      </c>
      <c r="D223" s="5">
        <v>400</v>
      </c>
    </row>
    <row r="224" spans="1:4" hidden="1" x14ac:dyDescent="0.25">
      <c r="A224" s="2">
        <v>221</v>
      </c>
      <c r="B224" s="3" t="s">
        <v>212</v>
      </c>
      <c r="C224" s="4" t="s">
        <v>31</v>
      </c>
      <c r="D224" s="5">
        <v>1160</v>
      </c>
    </row>
    <row r="225" spans="1:4" hidden="1" x14ac:dyDescent="0.25">
      <c r="A225" s="6">
        <v>222</v>
      </c>
      <c r="B225" s="7" t="s">
        <v>212</v>
      </c>
      <c r="C225" s="8" t="s">
        <v>18</v>
      </c>
      <c r="D225" s="9">
        <v>120</v>
      </c>
    </row>
    <row r="226" spans="1:4" hidden="1" x14ac:dyDescent="0.25">
      <c r="A226" s="6">
        <v>223</v>
      </c>
      <c r="B226" s="7" t="s">
        <v>212</v>
      </c>
      <c r="C226" s="8" t="s">
        <v>213</v>
      </c>
      <c r="D226" s="9">
        <v>100</v>
      </c>
    </row>
    <row r="227" spans="1:4" hidden="1" x14ac:dyDescent="0.25">
      <c r="A227" s="6">
        <v>224</v>
      </c>
      <c r="B227" s="7" t="s">
        <v>212</v>
      </c>
      <c r="C227" s="8" t="s">
        <v>100</v>
      </c>
      <c r="D227" s="9">
        <v>100</v>
      </c>
    </row>
    <row r="228" spans="1:4" hidden="1" x14ac:dyDescent="0.25">
      <c r="A228" s="6">
        <v>225</v>
      </c>
      <c r="B228" s="7" t="s">
        <v>212</v>
      </c>
      <c r="C228" s="8" t="s">
        <v>214</v>
      </c>
      <c r="D228" s="9">
        <v>80</v>
      </c>
    </row>
    <row r="229" spans="1:4" hidden="1" x14ac:dyDescent="0.25">
      <c r="A229" s="6">
        <v>226</v>
      </c>
      <c r="B229" s="7" t="s">
        <v>212</v>
      </c>
      <c r="C229" s="8" t="s">
        <v>215</v>
      </c>
      <c r="D229" s="9">
        <v>60</v>
      </c>
    </row>
    <row r="230" spans="1:4" hidden="1" x14ac:dyDescent="0.25">
      <c r="A230" s="6">
        <v>227</v>
      </c>
      <c r="B230" s="7" t="s">
        <v>212</v>
      </c>
      <c r="C230" s="8" t="s">
        <v>216</v>
      </c>
      <c r="D230" s="9">
        <v>40</v>
      </c>
    </row>
    <row r="231" spans="1:4" hidden="1" x14ac:dyDescent="0.25">
      <c r="A231" s="6">
        <v>228</v>
      </c>
      <c r="B231" s="7" t="s">
        <v>212</v>
      </c>
      <c r="C231" s="8" t="s">
        <v>217</v>
      </c>
      <c r="D231" s="9">
        <v>40</v>
      </c>
    </row>
    <row r="232" spans="1:4" hidden="1" x14ac:dyDescent="0.25">
      <c r="A232" s="6">
        <v>229</v>
      </c>
      <c r="B232" s="7" t="s">
        <v>212</v>
      </c>
      <c r="C232" s="8" t="s">
        <v>218</v>
      </c>
      <c r="D232" s="9">
        <v>40</v>
      </c>
    </row>
    <row r="233" spans="1:4" hidden="1" x14ac:dyDescent="0.25">
      <c r="A233" s="6">
        <v>230</v>
      </c>
      <c r="B233" s="7" t="s">
        <v>212</v>
      </c>
      <c r="C233" s="8" t="s">
        <v>219</v>
      </c>
      <c r="D233" s="9">
        <v>40</v>
      </c>
    </row>
    <row r="234" spans="1:4" hidden="1" x14ac:dyDescent="0.25">
      <c r="A234" s="6">
        <v>231</v>
      </c>
      <c r="B234" s="7" t="s">
        <v>212</v>
      </c>
      <c r="C234" s="8" t="s">
        <v>220</v>
      </c>
      <c r="D234" s="9">
        <v>40</v>
      </c>
    </row>
    <row r="235" spans="1:4" hidden="1" x14ac:dyDescent="0.25">
      <c r="A235" s="6">
        <v>232</v>
      </c>
      <c r="B235" s="7" t="s">
        <v>212</v>
      </c>
      <c r="C235" s="8" t="s">
        <v>221</v>
      </c>
      <c r="D235" s="9">
        <v>40</v>
      </c>
    </row>
    <row r="236" spans="1:4" hidden="1" x14ac:dyDescent="0.25">
      <c r="A236" s="6">
        <v>233</v>
      </c>
      <c r="B236" s="7" t="s">
        <v>212</v>
      </c>
      <c r="C236" s="8" t="s">
        <v>222</v>
      </c>
      <c r="D236" s="9">
        <v>20</v>
      </c>
    </row>
    <row r="237" spans="1:4" hidden="1" x14ac:dyDescent="0.25">
      <c r="A237" s="6">
        <v>234</v>
      </c>
      <c r="B237" s="7" t="s">
        <v>212</v>
      </c>
      <c r="C237" s="8" t="s">
        <v>223</v>
      </c>
      <c r="D237" s="9">
        <v>20</v>
      </c>
    </row>
    <row r="238" spans="1:4" hidden="1" x14ac:dyDescent="0.25">
      <c r="A238" s="2">
        <v>235</v>
      </c>
      <c r="B238" s="3" t="s">
        <v>224</v>
      </c>
      <c r="C238" s="4" t="s">
        <v>225</v>
      </c>
      <c r="D238" s="5">
        <v>340</v>
      </c>
    </row>
    <row r="239" spans="1:4" hidden="1" x14ac:dyDescent="0.25">
      <c r="A239" s="6">
        <v>236</v>
      </c>
      <c r="B239" s="7" t="s">
        <v>224</v>
      </c>
      <c r="C239" s="8" t="s">
        <v>55</v>
      </c>
      <c r="D239" s="9">
        <v>80</v>
      </c>
    </row>
    <row r="241" spans="1:6" x14ac:dyDescent="0.25">
      <c r="A241" s="14" t="s">
        <v>226</v>
      </c>
      <c r="B241" s="15"/>
      <c r="C241" s="15"/>
      <c r="D241" s="10">
        <f>SUM(D4:D239)</f>
        <v>84409.600000000006</v>
      </c>
      <c r="F241" s="17">
        <f>SUM(F19:F202)</f>
        <v>3482000</v>
      </c>
    </row>
  </sheetData>
  <autoFilter ref="A3:D239" xr:uid="{00000000-0009-0000-0000-000000000000}">
    <filterColumn colId="1">
      <filters>
        <filter val="CÔNG TY CỔ PHẦN KIM TÍN GỖ XANH"/>
        <filter val="CÔNG TY CỔ PHẦN KIM TÍN MARBLE"/>
        <filter val="CÔNG TY TNHH MỘT THÀNH VIÊN HƯNG DIỆU"/>
        <filter val="CÔNG TY TNHH PHẠM NHẬT ANH"/>
        <filter val="CÔNG TY TNHH TH HOÀNG KIM"/>
      </filters>
    </filterColumn>
  </autoFilter>
  <mergeCells count="3">
    <mergeCell ref="A2:D2"/>
    <mergeCell ref="A241:C241"/>
    <mergeCell ref="A1:D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DS_SAN_PHAM_THEO_KH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2026-07-29T05:27:37Z</dcterms:created>
  <dcterms:modified xsi:type="dcterms:W3CDTF">2026-08-19T06:50:46Z</dcterms:modified>
</cp:coreProperties>
</file>