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26" documentId="8_{6B8554B5-4E4D-4B99-9BE4-994B855EF19C}" xr6:coauthVersionLast="47" xr6:coauthVersionMax="47" xr10:uidLastSave="{8A8A6872-F904-4CC5-9A3D-FFD9F1694CCF}"/>
  <bookViews>
    <workbookView xWindow="-120" yWindow="-120" windowWidth="29040" windowHeight="15840" xr2:uid="{A60810BB-874B-483B-B1C8-402B9DE145F6}"/>
  </bookViews>
  <sheets>
    <sheet name="KQM 40" sheetId="1" r:id="rId1"/>
  </sheets>
  <definedNames>
    <definedName name="_xlnm._FilterDatabase" localSheetId="0" hidden="1">'KQM 40'!$A$4:$S$61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0" i="1" l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<sst xmlns="http://schemas.openxmlformats.org/spreadsheetml/2006/main" count="424" uniqueCount="166">
  <si>
    <t>TỔNG HỢP KẾT QUẢ MẪU KHÁCH HÀNG NHỎ LẺ</t>
  </si>
  <si>
    <t>TUẦN 40: Từ ngày 27/09/2026 =&gt; 01/10/2026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</si>
  <si>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</si>
  <si>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</si>
  <si>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</si>
  <si>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</si>
  <si>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</si>
  <si>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</si>
  <si>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</si>
  <si>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</si>
  <si>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</si>
  <si>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</si>
  <si>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</si>
  <si>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</si>
  <si>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</si>
  <si>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</si>
  <si>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</si>
  <si>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</si>
  <si>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</si>
  <si>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</si>
  <si>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</si>
  <si>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</si>
  <si>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</si>
  <si>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</si>
  <si>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364</t>
  </si>
  <si>
    <t>Gc</t>
  </si>
  <si>
    <t>26/09/2026</t>
  </si>
  <si>
    <t>29/09/2026</t>
  </si>
  <si>
    <t>TỦ</t>
  </si>
  <si>
    <t>TRẦN VĂN TÙNG</t>
  </si>
  <si>
    <t>X</t>
  </si>
  <si>
    <t>MH 368</t>
  </si>
  <si>
    <t>Sts</t>
  </si>
  <si>
    <t>30/09/2026</t>
  </si>
  <si>
    <t>02/10/2026</t>
  </si>
  <si>
    <t>GIƯỜNG</t>
  </si>
  <si>
    <t>TRẦN VĂN TÙNG
LÊ ĐĂNG DUYÊN</t>
  </si>
  <si>
    <t>MH 135 NEW</t>
  </si>
  <si>
    <t>Ginga</t>
  </si>
  <si>
    <t>04/10/2026</t>
  </si>
  <si>
    <t>TRẦN VĂN TÙNG
PHẠM VĂN DŨNG</t>
  </si>
  <si>
    <t>KIM PHONG</t>
  </si>
  <si>
    <t>KP 25122 DW</t>
  </si>
  <si>
    <t>THD</t>
  </si>
  <si>
    <t>25/09/2026</t>
  </si>
  <si>
    <t>01/10/2026</t>
  </si>
  <si>
    <t>NGUYỄN NHƯ QUYỀN</t>
  </si>
  <si>
    <t>KP 25125 WY</t>
  </si>
  <si>
    <t>KP 25125 WT</t>
  </si>
  <si>
    <t>KP 25128 CO</t>
  </si>
  <si>
    <t>NGUYỄN KIM GIANG</t>
  </si>
  <si>
    <t>KP 25128 WO</t>
  </si>
  <si>
    <t>SƠN CAO</t>
  </si>
  <si>
    <t>SC 103 br</t>
  </si>
  <si>
    <t>SC 103 BR</t>
  </si>
  <si>
    <t>Libra</t>
  </si>
  <si>
    <t>28/09/2026</t>
  </si>
  <si>
    <t>GHẾ</t>
  </si>
  <si>
    <t>LÂM HỒNG THÔNG 
TRẦN VĂN TUẤN</t>
  </si>
  <si>
    <t>SC 24 na</t>
  </si>
  <si>
    <t>SC 24 NA</t>
  </si>
  <si>
    <t>Phat trien</t>
  </si>
  <si>
    <t>Dauning</t>
  </si>
  <si>
    <t>LÂM HỒNG THÔNG</t>
  </si>
  <si>
    <t>DỰ KIẾN THÁNG 11 GỌI HÀNG</t>
  </si>
  <si>
    <t>Dau ning</t>
  </si>
  <si>
    <t>GHẾ, BÀN</t>
  </si>
  <si>
    <t>Misu</t>
  </si>
  <si>
    <t>TRẦN VĂN TUẤN</t>
  </si>
  <si>
    <t>PNA-08/26</t>
  </si>
  <si>
    <t>PMA 08/26</t>
  </si>
  <si>
    <t>Han quoc</t>
  </si>
  <si>
    <t>PNA-09/26</t>
  </si>
  <si>
    <t>PNA 09/26</t>
  </si>
  <si>
    <t>PNA-07/26</t>
  </si>
  <si>
    <t>PNA 07/26</t>
  </si>
  <si>
    <t>Oanh mac</t>
  </si>
  <si>
    <t>PNA-10/26</t>
  </si>
  <si>
    <t>PNA 10/26</t>
  </si>
  <si>
    <t>KIM VĨNH PHÚ</t>
  </si>
  <si>
    <t>KVP 98</t>
  </si>
  <si>
    <t>Hasvest</t>
  </si>
  <si>
    <t>03/10/2026</t>
  </si>
  <si>
    <t>ĐỖ TRỌNG LONG</t>
  </si>
  <si>
    <t>KVP 77</t>
  </si>
  <si>
    <t>Muji</t>
  </si>
  <si>
    <t>Sopa</t>
  </si>
  <si>
    <t>ĐỖ TRỌNG LONG
NGUYỄN THÁO BẢO</t>
  </si>
  <si>
    <t>MINH HƯNG TIẾN</t>
  </si>
  <si>
    <t xml:space="preserve">MHT 140 FB </t>
  </si>
  <si>
    <t>Ax</t>
  </si>
  <si>
    <t>PHẠM VĂN LÂM</t>
  </si>
  <si>
    <t>MHT 249/23</t>
  </si>
  <si>
    <t>Z751</t>
  </si>
  <si>
    <t>Z751-51</t>
  </si>
  <si>
    <t>Z751 51</t>
  </si>
  <si>
    <t>Dongshu</t>
  </si>
  <si>
    <t>BÀN</t>
  </si>
  <si>
    <t>PHẠM VĂN TÙNG</t>
  </si>
  <si>
    <t>Z751- trắng pu HG</t>
  </si>
  <si>
    <t>Z751 trắng PU HG</t>
  </si>
  <si>
    <t>THIẾT ĐAN</t>
  </si>
  <si>
    <t># 287</t>
  </si>
  <si>
    <t>WHITE WOOD</t>
  </si>
  <si>
    <t>LÊ VĂN BỤNG</t>
  </si>
  <si>
    <t>BẢO HƯNG</t>
  </si>
  <si>
    <t>BH TN</t>
  </si>
  <si>
    <t>MỸ, NHẬT</t>
  </si>
  <si>
    <t>BÀN, GHẾ</t>
  </si>
  <si>
    <t>ĐÀO HÓA EM</t>
  </si>
  <si>
    <t>TÂN TIẾN ĐỒNG NAI</t>
  </si>
  <si>
    <t>TTĐN 19</t>
  </si>
  <si>
    <t>DKY</t>
  </si>
  <si>
    <t xml:space="preserve">CHU VĂN TRỊ </t>
  </si>
  <si>
    <t>TtĐN 20</t>
  </si>
  <si>
    <t>GEUTHER</t>
  </si>
  <si>
    <t>GT White 00H</t>
  </si>
  <si>
    <t>Geuther</t>
  </si>
  <si>
    <t>22/09/2026</t>
  </si>
  <si>
    <t>NÔI</t>
  </si>
  <si>
    <t>LƯU THANH NHẬT TẢO</t>
  </si>
  <si>
    <t>GT Clear Varnish 00H</t>
  </si>
  <si>
    <t>BÙI VĂN CHẤT</t>
  </si>
  <si>
    <t>TRENWORD</t>
  </si>
  <si>
    <t>TW-RUB-001</t>
  </si>
  <si>
    <t>MH</t>
  </si>
  <si>
    <t>NGUYỄN QUỐC KHÁNH
NGUYỄN NGỌC THẠCH</t>
  </si>
  <si>
    <t>TW-REC-009</t>
  </si>
  <si>
    <t>Fw</t>
  </si>
  <si>
    <t>PHẠM VĂN LINH</t>
  </si>
  <si>
    <t>TW-REC-007</t>
  </si>
  <si>
    <t>CF</t>
  </si>
  <si>
    <t>NGUYỄN QUỐC KHÁNH</t>
  </si>
  <si>
    <t>TW-REC-004</t>
  </si>
  <si>
    <t>TW-REC-001</t>
  </si>
  <si>
    <t>DY</t>
  </si>
  <si>
    <t>NGUYỄN NGỌC THẠCH</t>
  </si>
  <si>
    <t>TW-CRA-010</t>
  </si>
  <si>
    <t>AN PHÁT CƯỜNG</t>
  </si>
  <si>
    <t>Chưa có tên</t>
  </si>
  <si>
    <t>Nội địa</t>
  </si>
  <si>
    <t>LÂM VĂN NÔNG</t>
  </si>
  <si>
    <t>TRƯƠNG CÔNG MINH</t>
  </si>
  <si>
    <t>APC798K-12</t>
  </si>
  <si>
    <t>MT03</t>
  </si>
  <si>
    <t>TỔNG</t>
  </si>
  <si>
    <t>ALLIANCE</t>
  </si>
  <si>
    <t>KHÔNG CÓ MẪU</t>
  </si>
  <si>
    <t>VŨ HOÀNG PHÁT</t>
  </si>
  <si>
    <t>TÂN VIỆT TIẾN</t>
  </si>
  <si>
    <t>KIM HUY</t>
  </si>
  <si>
    <t xml:space="preserve">SCANSIA </t>
  </si>
  <si>
    <t>PHẠM NHẬT ANH</t>
  </si>
  <si>
    <t>ĐẠI HẢI</t>
  </si>
  <si>
    <t>VIỆT MỸ</t>
  </si>
  <si>
    <t>PQ</t>
  </si>
  <si>
    <t>DEMEYER</t>
  </si>
  <si>
    <t>HÀNH MỸ</t>
  </si>
  <si>
    <t>THIÊN ĐỊNH</t>
  </si>
  <si>
    <t>Người lập</t>
  </si>
  <si>
    <t>Nguyễn Thị Thu</t>
  </si>
  <si>
    <t>T1 LOTTE</t>
  </si>
  <si>
    <t>WD 03</t>
  </si>
  <si>
    <t>WD 653</t>
  </si>
  <si>
    <t>DỰ KIẾN TRONG THÁNG 10 GỌI HÀNG</t>
  </si>
  <si>
    <t>MẪU GỬI ĐI MỸ CHỜ TTKH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</si>
</sst>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1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VNI-Times"/>
      <family val="2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wrapText="1"/>
    </xf>
    <xf numFmtId="0" fontId="5" fillId="2" borderId="5" xfId="1" applyFont="1" applyFill="1" applyBorder="1" applyAlignment="1">
      <alignment horizontal="left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5" xfId="0" quotePrefix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0" fontId="6" fillId="2" borderId="5" xfId="0" quotePrefix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 wrapText="1"/>
    </xf>
    <xf numFmtId="14" fontId="5" fillId="2" borderId="6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14" fontId="5" fillId="2" borderId="6" xfId="1" applyNumberFormat="1" applyFont="1" applyFill="1" applyBorder="1" applyAlignment="1">
      <alignment horizontal="right"/>
    </xf>
    <xf numFmtId="0" fontId="6" fillId="2" borderId="1" xfId="0" quotePrefix="1" applyFont="1" applyFill="1" applyBorder="1" applyAlignment="1">
      <alignment horizontal="left" vertical="center" wrapText="1"/>
    </xf>
    <xf numFmtId="0" fontId="6" fillId="2" borderId="6" xfId="0" quotePrefix="1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right"/>
    </xf>
    <xf numFmtId="0" fontId="5" fillId="2" borderId="5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6" fillId="2" borderId="5" xfId="0" quotePrefix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5" xfId="0" quotePrefix="1" applyFont="1" applyFill="1" applyBorder="1" applyAlignment="1">
      <alignment horizontal="left" vertical="center" wrapText="1"/>
    </xf>
    <xf numFmtId="0" fontId="6" fillId="5" borderId="1" xfId="0" quotePrefix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4" fontId="2" fillId="2" borderId="0" xfId="0" applyNumberFormat="1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 vertical="center" wrapText="1"/>
    </xf>
    <xf numFmtId="14" fontId="4" fillId="3" borderId="6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FC945881-1CA8-4C98-BA7A-929C93861D3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F798-51D7-4E7B-824C-6737420A277C}">
  <sheetPr>
    <tabColor rgb="FFFF0000"/>
    <pageSetUpPr fitToPage="1"/>
  </sheetPr>
  <dimension ref="A1:S66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R30" sqref="R30"/>
    </sheetView>
  </sheetViews>
  <sheetFormatPr defaultRowHeight="78" customHeight="1" x14ac:dyDescent="0.3"/>
  <cols>
    <col min="1" max="1" width="5.625" style="50" customWidth="1"/>
    <col min="2" max="2" width="16" style="51" customWidth="1"/>
    <col min="3" max="3" width="12.375" style="50" customWidth="1"/>
    <col min="4" max="4" width="20.875" style="51" customWidth="1"/>
    <col min="5" max="5" width="24.875" style="50" customWidth="1"/>
    <col min="6" max="6" width="12.125" style="52" customWidth="1"/>
    <col min="7" max="7" width="12.125" style="53" customWidth="1"/>
    <col min="8" max="9" width="5" style="50" customWidth="1"/>
    <col min="10" max="10" width="12.75" style="50" customWidth="1"/>
    <col min="11" max="11" width="7" style="50" customWidth="1"/>
    <col min="12" max="12" width="26.125" style="50" customWidth="1"/>
    <col min="13" max="17" width="6.25" style="50" customWidth="1"/>
    <col min="18" max="18" width="22.875" style="51" customWidth="1"/>
    <col min="19" max="19" width="5.625" style="56" hidden="1" customWidth="1"/>
    <col min="20" max="16384" width="9" style="1"/>
  </cols>
  <sheetData>
    <row r="1" spans="1:19" ht="23.25" customHeight="1" x14ac:dyDescent="0.3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6.5" customHeigh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26.25" customHeight="1" x14ac:dyDescent="0.3">
      <c r="A3" s="63" t="s">
        <v>2</v>
      </c>
      <c r="B3" s="72" t="s">
        <v>3</v>
      </c>
      <c r="C3" s="63" t="s">
        <v>4</v>
      </c>
      <c r="D3" s="63" t="s">
        <v>5</v>
      </c>
      <c r="E3" s="63" t="s">
        <v>6</v>
      </c>
      <c r="F3" s="74" t="s">
        <v>7</v>
      </c>
      <c r="G3" s="76" t="s">
        <v>8</v>
      </c>
      <c r="H3" s="65" t="s">
        <v>9</v>
      </c>
      <c r="I3" s="66"/>
      <c r="J3" s="67"/>
      <c r="K3" s="63" t="s">
        <v>10</v>
      </c>
      <c r="L3" s="63" t="s">
        <v>11</v>
      </c>
      <c r="M3" s="65" t="s">
        <v>12</v>
      </c>
      <c r="N3" s="66"/>
      <c r="O3" s="66"/>
      <c r="P3" s="66"/>
      <c r="Q3" s="67"/>
      <c r="R3" s="63" t="s">
        <v>13</v>
      </c>
      <c r="S3" s="68" t="s">
        <v>14</v>
      </c>
    </row>
    <row r="4" spans="1:19" ht="48.75" customHeight="1" x14ac:dyDescent="0.3">
      <c r="A4" s="64"/>
      <c r="B4" s="73"/>
      <c r="C4" s="64"/>
      <c r="D4" s="64"/>
      <c r="E4" s="64"/>
      <c r="F4" s="75"/>
      <c r="G4" s="77"/>
      <c r="H4" s="2" t="s">
        <v>15</v>
      </c>
      <c r="I4" s="2" t="s">
        <v>16</v>
      </c>
      <c r="J4" s="2" t="s">
        <v>17</v>
      </c>
      <c r="K4" s="64"/>
      <c r="L4" s="64"/>
      <c r="M4" s="3" t="s">
        <v>18</v>
      </c>
      <c r="N4" s="3" t="s">
        <v>19</v>
      </c>
      <c r="O4" s="3" t="s">
        <v>20</v>
      </c>
      <c r="P4" s="3" t="s">
        <v>21</v>
      </c>
      <c r="Q4" s="2" t="s">
        <v>22</v>
      </c>
      <c r="R4" s="64"/>
      <c r="S4" s="68"/>
    </row>
    <row r="5" spans="1:19" ht="31.5" customHeight="1" x14ac:dyDescent="0.25">
      <c r="A5" s="4">
        <f t="shared" ref="A5:A60" si="0">ROW()-4</f>
        <v>1</v>
      </c>
      <c r="B5" s="5" t="s">
        <v>23</v>
      </c>
      <c r="C5" s="6"/>
      <c r="D5" s="6" t="s">
        <v>24</v>
      </c>
      <c r="E5" s="6" t="s">
        <v>25</v>
      </c>
      <c r="F5" s="7" t="s">
        <v>26</v>
      </c>
      <c r="G5" s="7" t="s">
        <v>27</v>
      </c>
      <c r="H5" s="4"/>
      <c r="I5" s="4"/>
      <c r="J5" s="8" t="s">
        <v>28</v>
      </c>
      <c r="K5" s="8">
        <v>1</v>
      </c>
      <c r="L5" s="9" t="s">
        <v>29</v>
      </c>
      <c r="M5" s="10" t="s">
        <v>30</v>
      </c>
      <c r="N5" s="11"/>
      <c r="O5" s="11"/>
      <c r="P5" s="11"/>
      <c r="Q5" s="11"/>
      <c r="R5" s="12"/>
      <c r="S5" s="13">
        <v>40</v>
      </c>
    </row>
    <row r="6" spans="1:19" ht="31.5" customHeight="1" x14ac:dyDescent="0.25">
      <c r="A6" s="4">
        <f t="shared" si="0"/>
        <v>2</v>
      </c>
      <c r="B6" s="5" t="s">
        <v>23</v>
      </c>
      <c r="C6" s="6"/>
      <c r="D6" s="6" t="s">
        <v>31</v>
      </c>
      <c r="E6" s="6" t="s">
        <v>32</v>
      </c>
      <c r="F6" s="7" t="s">
        <v>33</v>
      </c>
      <c r="G6" s="7" t="s">
        <v>34</v>
      </c>
      <c r="H6" s="4"/>
      <c r="I6" s="4"/>
      <c r="J6" s="8" t="s">
        <v>35</v>
      </c>
      <c r="K6" s="8">
        <v>1</v>
      </c>
      <c r="L6" s="14" t="s">
        <v>36</v>
      </c>
      <c r="M6" s="10" t="s">
        <v>30</v>
      </c>
      <c r="N6" s="11"/>
      <c r="O6" s="11"/>
      <c r="P6" s="11"/>
      <c r="Q6" s="11"/>
      <c r="R6" s="12"/>
      <c r="S6" s="13">
        <v>40</v>
      </c>
    </row>
    <row r="7" spans="1:19" ht="31.5" customHeight="1" x14ac:dyDescent="0.25">
      <c r="A7" s="4">
        <f t="shared" si="0"/>
        <v>3</v>
      </c>
      <c r="B7" s="5" t="s">
        <v>23</v>
      </c>
      <c r="C7" s="6"/>
      <c r="D7" s="6" t="s">
        <v>31</v>
      </c>
      <c r="E7" s="6" t="s">
        <v>32</v>
      </c>
      <c r="F7" s="7" t="s">
        <v>33</v>
      </c>
      <c r="G7" s="7" t="s">
        <v>34</v>
      </c>
      <c r="H7" s="4" t="s">
        <v>30</v>
      </c>
      <c r="I7" s="4"/>
      <c r="J7" s="8"/>
      <c r="K7" s="8">
        <v>10</v>
      </c>
      <c r="L7" s="14" t="s">
        <v>36</v>
      </c>
      <c r="M7" s="10" t="s">
        <v>30</v>
      </c>
      <c r="N7" s="11"/>
      <c r="O7" s="11"/>
      <c r="P7" s="11"/>
      <c r="Q7" s="11"/>
      <c r="R7" s="12"/>
      <c r="S7" s="13">
        <v>40</v>
      </c>
    </row>
    <row r="8" spans="1:19" ht="31.5" customHeight="1" x14ac:dyDescent="0.25">
      <c r="A8" s="4">
        <f t="shared" si="0"/>
        <v>4</v>
      </c>
      <c r="B8" s="5" t="s">
        <v>23</v>
      </c>
      <c r="C8" s="6"/>
      <c r="D8" s="6" t="s">
        <v>37</v>
      </c>
      <c r="E8" s="6" t="s">
        <v>38</v>
      </c>
      <c r="F8" s="7" t="s">
        <v>34</v>
      </c>
      <c r="G8" s="7" t="s">
        <v>39</v>
      </c>
      <c r="H8" s="4"/>
      <c r="I8" s="4"/>
      <c r="J8" s="8" t="s">
        <v>35</v>
      </c>
      <c r="K8" s="8">
        <v>1</v>
      </c>
      <c r="L8" s="14" t="s">
        <v>40</v>
      </c>
      <c r="M8" s="10" t="s">
        <v>30</v>
      </c>
      <c r="N8" s="11"/>
      <c r="O8" s="11"/>
      <c r="P8" s="11"/>
      <c r="Q8" s="11"/>
      <c r="R8" s="12"/>
      <c r="S8" s="13">
        <v>40</v>
      </c>
    </row>
    <row r="9" spans="1:19" ht="31.5" customHeight="1" x14ac:dyDescent="0.25">
      <c r="A9" s="4">
        <f t="shared" si="0"/>
        <v>5</v>
      </c>
      <c r="B9" s="5" t="s">
        <v>41</v>
      </c>
      <c r="C9" s="6"/>
      <c r="D9" s="6" t="s">
        <v>42</v>
      </c>
      <c r="E9" s="6" t="s">
        <v>43</v>
      </c>
      <c r="F9" s="7" t="s">
        <v>44</v>
      </c>
      <c r="G9" s="7" t="s">
        <v>45</v>
      </c>
      <c r="H9" s="4"/>
      <c r="I9" s="4"/>
      <c r="J9" s="8"/>
      <c r="K9" s="8">
        <v>10</v>
      </c>
      <c r="L9" s="15" t="s">
        <v>46</v>
      </c>
      <c r="M9" s="4" t="s">
        <v>30</v>
      </c>
      <c r="N9" s="4"/>
      <c r="O9" s="4"/>
      <c r="P9" s="4"/>
      <c r="Q9" s="4"/>
      <c r="R9" s="16"/>
      <c r="S9" s="13">
        <v>40</v>
      </c>
    </row>
    <row r="10" spans="1:19" ht="31.5" customHeight="1" x14ac:dyDescent="0.25">
      <c r="A10" s="4">
        <f t="shared" si="0"/>
        <v>6</v>
      </c>
      <c r="B10" s="5" t="s">
        <v>41</v>
      </c>
      <c r="C10" s="6"/>
      <c r="D10" s="6" t="s">
        <v>47</v>
      </c>
      <c r="E10" s="6" t="s">
        <v>43</v>
      </c>
      <c r="F10" s="7" t="s">
        <v>44</v>
      </c>
      <c r="G10" s="7" t="s">
        <v>45</v>
      </c>
      <c r="H10" s="4"/>
      <c r="I10" s="4"/>
      <c r="J10" s="8"/>
      <c r="K10" s="8">
        <v>10</v>
      </c>
      <c r="L10" s="15" t="s">
        <v>46</v>
      </c>
      <c r="M10" s="4" t="s">
        <v>30</v>
      </c>
      <c r="N10" s="4"/>
      <c r="O10" s="4"/>
      <c r="P10" s="4"/>
      <c r="Q10" s="4"/>
      <c r="R10" s="16"/>
      <c r="S10" s="13">
        <v>40</v>
      </c>
    </row>
    <row r="11" spans="1:19" ht="31.5" customHeight="1" x14ac:dyDescent="0.25">
      <c r="A11" s="4">
        <f t="shared" si="0"/>
        <v>7</v>
      </c>
      <c r="B11" s="5" t="s">
        <v>41</v>
      </c>
      <c r="C11" s="6"/>
      <c r="D11" s="6" t="s">
        <v>48</v>
      </c>
      <c r="E11" s="6" t="s">
        <v>43</v>
      </c>
      <c r="F11" s="7" t="s">
        <v>44</v>
      </c>
      <c r="G11" s="7" t="s">
        <v>45</v>
      </c>
      <c r="H11" s="4"/>
      <c r="I11" s="4"/>
      <c r="J11" s="8"/>
      <c r="K11" s="8">
        <v>10</v>
      </c>
      <c r="L11" s="15" t="s">
        <v>46</v>
      </c>
      <c r="M11" s="4" t="s">
        <v>30</v>
      </c>
      <c r="N11" s="4"/>
      <c r="O11" s="4"/>
      <c r="P11" s="4"/>
      <c r="Q11" s="4"/>
      <c r="R11" s="16"/>
      <c r="S11" s="13">
        <v>40</v>
      </c>
    </row>
    <row r="12" spans="1:19" ht="31.5" customHeight="1" x14ac:dyDescent="0.25">
      <c r="A12" s="4">
        <f t="shared" si="0"/>
        <v>8</v>
      </c>
      <c r="B12" s="5" t="s">
        <v>41</v>
      </c>
      <c r="C12" s="6"/>
      <c r="D12" s="6" t="s">
        <v>49</v>
      </c>
      <c r="E12" s="6" t="s">
        <v>43</v>
      </c>
      <c r="F12" s="7" t="s">
        <v>26</v>
      </c>
      <c r="G12" s="7" t="s">
        <v>45</v>
      </c>
      <c r="H12" s="4"/>
      <c r="I12" s="4"/>
      <c r="J12" s="8" t="s">
        <v>28</v>
      </c>
      <c r="K12" s="8">
        <v>3</v>
      </c>
      <c r="L12" s="15" t="s">
        <v>50</v>
      </c>
      <c r="M12" s="4" t="s">
        <v>30</v>
      </c>
      <c r="N12" s="4"/>
      <c r="O12" s="4"/>
      <c r="P12" s="4"/>
      <c r="Q12" s="4"/>
      <c r="R12" s="16"/>
      <c r="S12" s="13">
        <v>40</v>
      </c>
    </row>
    <row r="13" spans="1:19" ht="31.5" customHeight="1" x14ac:dyDescent="0.25">
      <c r="A13" s="4">
        <f t="shared" si="0"/>
        <v>9</v>
      </c>
      <c r="B13" s="5" t="s">
        <v>41</v>
      </c>
      <c r="C13" s="6"/>
      <c r="D13" s="6" t="s">
        <v>51</v>
      </c>
      <c r="E13" s="6" t="s">
        <v>43</v>
      </c>
      <c r="F13" s="7" t="s">
        <v>26</v>
      </c>
      <c r="G13" s="7" t="s">
        <v>45</v>
      </c>
      <c r="H13" s="4"/>
      <c r="I13" s="4"/>
      <c r="J13" s="8" t="s">
        <v>28</v>
      </c>
      <c r="K13" s="8">
        <v>3</v>
      </c>
      <c r="L13" s="15" t="s">
        <v>50</v>
      </c>
      <c r="M13" s="4" t="s">
        <v>30</v>
      </c>
      <c r="N13" s="4"/>
      <c r="O13" s="4"/>
      <c r="P13" s="4"/>
      <c r="Q13" s="4"/>
      <c r="R13" s="16"/>
      <c r="S13" s="13">
        <v>40</v>
      </c>
    </row>
    <row r="14" spans="1:19" ht="31.5" customHeight="1" x14ac:dyDescent="0.25">
      <c r="A14" s="4">
        <f t="shared" si="0"/>
        <v>10</v>
      </c>
      <c r="B14" s="17" t="s">
        <v>52</v>
      </c>
      <c r="C14" s="6" t="s">
        <v>53</v>
      </c>
      <c r="D14" s="6" t="s">
        <v>54</v>
      </c>
      <c r="E14" s="6" t="s">
        <v>55</v>
      </c>
      <c r="F14" s="7" t="s">
        <v>56</v>
      </c>
      <c r="G14" s="7" t="s">
        <v>33</v>
      </c>
      <c r="H14" s="4"/>
      <c r="I14" s="4"/>
      <c r="J14" s="8" t="s">
        <v>57</v>
      </c>
      <c r="K14" s="8">
        <v>2</v>
      </c>
      <c r="L14" s="18" t="s">
        <v>58</v>
      </c>
      <c r="M14" s="4" t="s">
        <v>30</v>
      </c>
      <c r="N14" s="4"/>
      <c r="O14" s="4"/>
      <c r="P14" s="4"/>
      <c r="Q14" s="4"/>
      <c r="R14" s="6" t="s">
        <v>18</v>
      </c>
      <c r="S14" s="13">
        <v>40</v>
      </c>
    </row>
    <row r="15" spans="1:19" ht="31.5" customHeight="1" x14ac:dyDescent="0.25">
      <c r="A15" s="4">
        <f t="shared" si="0"/>
        <v>11</v>
      </c>
      <c r="B15" s="17" t="s">
        <v>52</v>
      </c>
      <c r="C15" s="6" t="s">
        <v>59</v>
      </c>
      <c r="D15" s="6" t="s">
        <v>60</v>
      </c>
      <c r="E15" s="6" t="s">
        <v>55</v>
      </c>
      <c r="F15" s="7" t="s">
        <v>56</v>
      </c>
      <c r="G15" s="7" t="s">
        <v>33</v>
      </c>
      <c r="H15" s="4"/>
      <c r="I15" s="4"/>
      <c r="J15" s="8" t="s">
        <v>57</v>
      </c>
      <c r="K15" s="8">
        <v>2</v>
      </c>
      <c r="L15" s="18" t="s">
        <v>58</v>
      </c>
      <c r="M15" s="4" t="s">
        <v>30</v>
      </c>
      <c r="N15" s="4"/>
      <c r="O15" s="4"/>
      <c r="P15" s="4"/>
      <c r="Q15" s="4"/>
      <c r="R15" s="6" t="s">
        <v>18</v>
      </c>
      <c r="S15" s="13">
        <v>40</v>
      </c>
    </row>
    <row r="16" spans="1:19" ht="31.5" customHeight="1" x14ac:dyDescent="0.25">
      <c r="A16" s="4">
        <f t="shared" si="0"/>
        <v>12</v>
      </c>
      <c r="B16" s="17" t="s">
        <v>52</v>
      </c>
      <c r="C16" s="6" t="s">
        <v>61</v>
      </c>
      <c r="D16" s="6" t="s">
        <v>61</v>
      </c>
      <c r="E16" s="6" t="s">
        <v>62</v>
      </c>
      <c r="F16" s="7" t="s">
        <v>27</v>
      </c>
      <c r="G16" s="7" t="s">
        <v>33</v>
      </c>
      <c r="H16" s="4" t="s">
        <v>30</v>
      </c>
      <c r="I16" s="4"/>
      <c r="J16" s="8"/>
      <c r="K16" s="8">
        <v>5</v>
      </c>
      <c r="L16" s="8" t="s">
        <v>63</v>
      </c>
      <c r="M16" s="4" t="s">
        <v>30</v>
      </c>
      <c r="N16" s="4"/>
      <c r="O16" s="4"/>
      <c r="P16" s="4"/>
      <c r="Q16" s="4"/>
      <c r="R16" s="16"/>
      <c r="S16" s="13">
        <v>40</v>
      </c>
    </row>
    <row r="17" spans="1:19" ht="31.5" customHeight="1" x14ac:dyDescent="0.25">
      <c r="A17" s="4">
        <f t="shared" si="0"/>
        <v>13</v>
      </c>
      <c r="B17" s="17" t="s">
        <v>52</v>
      </c>
      <c r="C17" s="6" t="s">
        <v>61</v>
      </c>
      <c r="D17" s="6" t="s">
        <v>61</v>
      </c>
      <c r="E17" s="6" t="s">
        <v>65</v>
      </c>
      <c r="F17" s="7" t="s">
        <v>27</v>
      </c>
      <c r="G17" s="7" t="s">
        <v>33</v>
      </c>
      <c r="H17" s="4"/>
      <c r="I17" s="4"/>
      <c r="J17" s="8" t="s">
        <v>66</v>
      </c>
      <c r="K17" s="8">
        <v>6</v>
      </c>
      <c r="L17" s="18" t="s">
        <v>58</v>
      </c>
      <c r="M17" s="4" t="s">
        <v>30</v>
      </c>
      <c r="N17" s="4"/>
      <c r="O17" s="4"/>
      <c r="P17" s="4"/>
      <c r="Q17" s="4"/>
      <c r="R17" s="16"/>
      <c r="S17" s="13">
        <v>40</v>
      </c>
    </row>
    <row r="18" spans="1:19" ht="31.5" customHeight="1" x14ac:dyDescent="0.25">
      <c r="A18" s="4">
        <f t="shared" si="0"/>
        <v>14</v>
      </c>
      <c r="B18" s="17" t="s">
        <v>52</v>
      </c>
      <c r="C18" s="6" t="s">
        <v>61</v>
      </c>
      <c r="D18" s="6" t="s">
        <v>61</v>
      </c>
      <c r="E18" s="6" t="s">
        <v>67</v>
      </c>
      <c r="F18" s="7" t="s">
        <v>27</v>
      </c>
      <c r="G18" s="7" t="s">
        <v>45</v>
      </c>
      <c r="H18" s="4" t="s">
        <v>30</v>
      </c>
      <c r="I18" s="4"/>
      <c r="J18" s="8"/>
      <c r="K18" s="8">
        <v>5</v>
      </c>
      <c r="L18" s="8" t="s">
        <v>68</v>
      </c>
      <c r="M18" s="4" t="s">
        <v>30</v>
      </c>
      <c r="N18" s="4" t="s">
        <v>30</v>
      </c>
      <c r="O18" s="4" t="s">
        <v>30</v>
      </c>
      <c r="P18" s="4" t="s">
        <v>30</v>
      </c>
      <c r="Q18" s="4"/>
      <c r="R18" s="19" t="s">
        <v>64</v>
      </c>
      <c r="S18" s="13">
        <v>40</v>
      </c>
    </row>
    <row r="19" spans="1:19" ht="31.5" customHeight="1" x14ac:dyDescent="0.25">
      <c r="A19" s="4">
        <f t="shared" si="0"/>
        <v>15</v>
      </c>
      <c r="B19" s="17" t="s">
        <v>52</v>
      </c>
      <c r="C19" s="6" t="s">
        <v>61</v>
      </c>
      <c r="D19" s="6" t="s">
        <v>61</v>
      </c>
      <c r="E19" s="6" t="s">
        <v>67</v>
      </c>
      <c r="F19" s="7" t="s">
        <v>27</v>
      </c>
      <c r="G19" s="7" t="s">
        <v>45</v>
      </c>
      <c r="H19" s="4"/>
      <c r="I19" s="4"/>
      <c r="J19" s="8" t="s">
        <v>66</v>
      </c>
      <c r="K19" s="8">
        <v>3</v>
      </c>
      <c r="L19" s="18" t="s">
        <v>58</v>
      </c>
      <c r="M19" s="4" t="s">
        <v>30</v>
      </c>
      <c r="N19" s="4" t="s">
        <v>30</v>
      </c>
      <c r="O19" s="4" t="s">
        <v>30</v>
      </c>
      <c r="P19" s="4" t="s">
        <v>30</v>
      </c>
      <c r="Q19" s="4"/>
      <c r="R19" s="19" t="s">
        <v>64</v>
      </c>
      <c r="S19" s="13">
        <v>40</v>
      </c>
    </row>
    <row r="20" spans="1:19" ht="31.5" customHeight="1" x14ac:dyDescent="0.25">
      <c r="A20" s="4">
        <f t="shared" si="0"/>
        <v>16</v>
      </c>
      <c r="B20" s="17" t="s">
        <v>52</v>
      </c>
      <c r="C20" s="6" t="s">
        <v>69</v>
      </c>
      <c r="D20" s="6" t="s">
        <v>70</v>
      </c>
      <c r="E20" s="6" t="s">
        <v>71</v>
      </c>
      <c r="F20" s="7" t="s">
        <v>27</v>
      </c>
      <c r="G20" s="7" t="s">
        <v>33</v>
      </c>
      <c r="H20" s="4" t="s">
        <v>30</v>
      </c>
      <c r="I20" s="4"/>
      <c r="J20" s="8"/>
      <c r="K20" s="8">
        <v>5</v>
      </c>
      <c r="L20" s="8" t="s">
        <v>63</v>
      </c>
      <c r="M20" s="4" t="s">
        <v>30</v>
      </c>
      <c r="N20" s="4" t="s">
        <v>30</v>
      </c>
      <c r="O20" s="4" t="s">
        <v>30</v>
      </c>
      <c r="P20" s="4" t="s">
        <v>30</v>
      </c>
      <c r="Q20" s="4"/>
      <c r="R20" s="19" t="s">
        <v>164</v>
      </c>
      <c r="S20" s="13">
        <v>40</v>
      </c>
    </row>
    <row r="21" spans="1:19" ht="31.5" customHeight="1" x14ac:dyDescent="0.25">
      <c r="A21" s="4">
        <f t="shared" si="0"/>
        <v>17</v>
      </c>
      <c r="B21" s="17" t="s">
        <v>52</v>
      </c>
      <c r="C21" s="6" t="s">
        <v>72</v>
      </c>
      <c r="D21" s="6" t="s">
        <v>73</v>
      </c>
      <c r="E21" s="6" t="s">
        <v>71</v>
      </c>
      <c r="F21" s="7" t="s">
        <v>27</v>
      </c>
      <c r="G21" s="7" t="s">
        <v>33</v>
      </c>
      <c r="H21" s="4" t="s">
        <v>30</v>
      </c>
      <c r="I21" s="4"/>
      <c r="J21" s="8"/>
      <c r="K21" s="8">
        <v>5</v>
      </c>
      <c r="L21" s="8" t="s">
        <v>63</v>
      </c>
      <c r="M21" s="4" t="s">
        <v>30</v>
      </c>
      <c r="N21" s="4" t="s">
        <v>30</v>
      </c>
      <c r="O21" s="4" t="s">
        <v>30</v>
      </c>
      <c r="P21" s="4" t="s">
        <v>30</v>
      </c>
      <c r="Q21" s="4"/>
      <c r="R21" s="19" t="s">
        <v>164</v>
      </c>
      <c r="S21" s="13">
        <v>40</v>
      </c>
    </row>
    <row r="22" spans="1:19" ht="31.5" customHeight="1" x14ac:dyDescent="0.25">
      <c r="A22" s="4">
        <f t="shared" si="0"/>
        <v>18</v>
      </c>
      <c r="B22" s="17" t="s">
        <v>52</v>
      </c>
      <c r="C22" s="6" t="s">
        <v>74</v>
      </c>
      <c r="D22" s="6" t="s">
        <v>75</v>
      </c>
      <c r="E22" s="6" t="s">
        <v>76</v>
      </c>
      <c r="F22" s="7" t="s">
        <v>33</v>
      </c>
      <c r="G22" s="7" t="s">
        <v>34</v>
      </c>
      <c r="H22" s="4" t="s">
        <v>30</v>
      </c>
      <c r="I22" s="4"/>
      <c r="J22" s="8"/>
      <c r="K22" s="8">
        <v>10</v>
      </c>
      <c r="L22" s="8" t="s">
        <v>63</v>
      </c>
      <c r="M22" s="4" t="s">
        <v>30</v>
      </c>
      <c r="N22" s="4"/>
      <c r="O22" s="4"/>
      <c r="P22" s="4"/>
      <c r="Q22" s="4"/>
      <c r="R22" s="6" t="s">
        <v>18</v>
      </c>
      <c r="S22" s="13">
        <v>40</v>
      </c>
    </row>
    <row r="23" spans="1:19" ht="31.5" customHeight="1" x14ac:dyDescent="0.25">
      <c r="A23" s="4">
        <f t="shared" si="0"/>
        <v>19</v>
      </c>
      <c r="B23" s="17" t="s">
        <v>52</v>
      </c>
      <c r="C23" s="6" t="s">
        <v>77</v>
      </c>
      <c r="D23" s="6" t="s">
        <v>78</v>
      </c>
      <c r="E23" s="6" t="s">
        <v>76</v>
      </c>
      <c r="F23" s="7" t="s">
        <v>33</v>
      </c>
      <c r="G23" s="7" t="s">
        <v>34</v>
      </c>
      <c r="H23" s="4" t="s">
        <v>30</v>
      </c>
      <c r="I23" s="4"/>
      <c r="J23" s="8"/>
      <c r="K23" s="8">
        <v>5</v>
      </c>
      <c r="L23" s="8" t="s">
        <v>63</v>
      </c>
      <c r="M23" s="4" t="s">
        <v>30</v>
      </c>
      <c r="N23" s="4"/>
      <c r="O23" s="4"/>
      <c r="P23" s="4"/>
      <c r="Q23" s="4"/>
      <c r="R23" s="6" t="s">
        <v>18</v>
      </c>
      <c r="S23" s="13">
        <v>40</v>
      </c>
    </row>
    <row r="24" spans="1:19" ht="32.25" customHeight="1" x14ac:dyDescent="0.25">
      <c r="A24" s="4">
        <f t="shared" si="0"/>
        <v>20</v>
      </c>
      <c r="B24" s="17" t="s">
        <v>79</v>
      </c>
      <c r="C24" s="20"/>
      <c r="D24" s="6" t="s">
        <v>80</v>
      </c>
      <c r="E24" s="6" t="s">
        <v>81</v>
      </c>
      <c r="F24" s="7" t="s">
        <v>27</v>
      </c>
      <c r="G24" s="7" t="s">
        <v>82</v>
      </c>
      <c r="H24" s="4" t="s">
        <v>30</v>
      </c>
      <c r="I24" s="4"/>
      <c r="J24" s="8"/>
      <c r="K24" s="6">
        <v>5</v>
      </c>
      <c r="L24" s="8" t="s">
        <v>83</v>
      </c>
      <c r="M24" s="4" t="s">
        <v>30</v>
      </c>
      <c r="N24" s="4"/>
      <c r="O24" s="4"/>
      <c r="P24" s="4"/>
      <c r="Q24" s="4"/>
      <c r="R24" s="21"/>
      <c r="S24" s="13">
        <v>40</v>
      </c>
    </row>
    <row r="25" spans="1:19" ht="32.25" customHeight="1" x14ac:dyDescent="0.25">
      <c r="A25" s="4">
        <f t="shared" si="0"/>
        <v>21</v>
      </c>
      <c r="B25" s="17" t="s">
        <v>79</v>
      </c>
      <c r="C25" s="20"/>
      <c r="D25" s="6" t="s">
        <v>84</v>
      </c>
      <c r="E25" s="6" t="s">
        <v>85</v>
      </c>
      <c r="F25" s="7" t="s">
        <v>27</v>
      </c>
      <c r="G25" s="7" t="s">
        <v>82</v>
      </c>
      <c r="H25" s="4"/>
      <c r="I25" s="4"/>
      <c r="J25" s="8" t="s">
        <v>86</v>
      </c>
      <c r="K25" s="6">
        <v>6</v>
      </c>
      <c r="L25" s="14" t="s">
        <v>87</v>
      </c>
      <c r="M25" s="4" t="s">
        <v>30</v>
      </c>
      <c r="N25" s="4"/>
      <c r="O25" s="4"/>
      <c r="P25" s="4"/>
      <c r="Q25" s="4"/>
      <c r="R25" s="21"/>
      <c r="S25" s="13">
        <v>40</v>
      </c>
    </row>
    <row r="26" spans="1:19" ht="31.5" customHeight="1" x14ac:dyDescent="0.25">
      <c r="A26" s="4">
        <f t="shared" si="0"/>
        <v>22</v>
      </c>
      <c r="B26" s="22" t="s">
        <v>88</v>
      </c>
      <c r="C26" s="6"/>
      <c r="D26" s="6" t="s">
        <v>89</v>
      </c>
      <c r="E26" s="6" t="s">
        <v>90</v>
      </c>
      <c r="F26" s="7" t="s">
        <v>56</v>
      </c>
      <c r="G26" s="7" t="s">
        <v>34</v>
      </c>
      <c r="H26" s="4"/>
      <c r="I26" s="4" t="s">
        <v>30</v>
      </c>
      <c r="J26" s="8"/>
      <c r="K26" s="8">
        <v>15</v>
      </c>
      <c r="L26" s="14" t="s">
        <v>91</v>
      </c>
      <c r="M26" s="4" t="s">
        <v>30</v>
      </c>
      <c r="N26" s="4"/>
      <c r="O26" s="4"/>
      <c r="P26" s="4"/>
      <c r="Q26" s="4"/>
      <c r="R26" s="23"/>
      <c r="S26" s="13">
        <v>40</v>
      </c>
    </row>
    <row r="27" spans="1:19" ht="31.5" customHeight="1" x14ac:dyDescent="0.25">
      <c r="A27" s="4">
        <f t="shared" si="0"/>
        <v>23</v>
      </c>
      <c r="B27" s="22" t="s">
        <v>88</v>
      </c>
      <c r="C27" s="6"/>
      <c r="D27" s="6" t="s">
        <v>92</v>
      </c>
      <c r="E27" s="6" t="s">
        <v>90</v>
      </c>
      <c r="F27" s="7" t="s">
        <v>33</v>
      </c>
      <c r="G27" s="7" t="s">
        <v>82</v>
      </c>
      <c r="H27" s="4"/>
      <c r="I27" s="4" t="s">
        <v>30</v>
      </c>
      <c r="J27" s="8"/>
      <c r="K27" s="8">
        <v>15</v>
      </c>
      <c r="L27" s="14" t="s">
        <v>91</v>
      </c>
      <c r="M27" s="4" t="s">
        <v>30</v>
      </c>
      <c r="N27" s="4"/>
      <c r="O27" s="4"/>
      <c r="P27" s="4"/>
      <c r="Q27" s="4"/>
      <c r="R27" s="23"/>
      <c r="S27" s="13">
        <v>40</v>
      </c>
    </row>
    <row r="28" spans="1:19" ht="31.5" customHeight="1" x14ac:dyDescent="0.25">
      <c r="A28" s="4">
        <f t="shared" si="0"/>
        <v>24</v>
      </c>
      <c r="B28" s="24" t="s">
        <v>93</v>
      </c>
      <c r="C28" s="6" t="s">
        <v>94</v>
      </c>
      <c r="D28" s="6" t="s">
        <v>95</v>
      </c>
      <c r="E28" s="6" t="s">
        <v>96</v>
      </c>
      <c r="F28" s="7" t="s">
        <v>44</v>
      </c>
      <c r="G28" s="7" t="s">
        <v>27</v>
      </c>
      <c r="H28" s="4"/>
      <c r="I28" s="4"/>
      <c r="J28" s="8" t="s">
        <v>97</v>
      </c>
      <c r="K28" s="8">
        <v>2</v>
      </c>
      <c r="L28" s="25" t="s">
        <v>98</v>
      </c>
      <c r="M28" s="4" t="s">
        <v>30</v>
      </c>
      <c r="N28" s="4"/>
      <c r="O28" s="4"/>
      <c r="P28" s="4"/>
      <c r="Q28" s="4"/>
      <c r="R28" s="26"/>
      <c r="S28" s="27">
        <v>40</v>
      </c>
    </row>
    <row r="29" spans="1:19" ht="31.5" customHeight="1" x14ac:dyDescent="0.25">
      <c r="A29" s="4">
        <f t="shared" si="0"/>
        <v>25</v>
      </c>
      <c r="B29" s="24" t="s">
        <v>93</v>
      </c>
      <c r="C29" s="6" t="s">
        <v>99</v>
      </c>
      <c r="D29" s="6" t="s">
        <v>100</v>
      </c>
      <c r="E29" s="6" t="s">
        <v>96</v>
      </c>
      <c r="F29" s="7" t="s">
        <v>44</v>
      </c>
      <c r="G29" s="7" t="s">
        <v>27</v>
      </c>
      <c r="H29" s="4"/>
      <c r="I29" s="4"/>
      <c r="J29" s="8" t="s">
        <v>97</v>
      </c>
      <c r="K29" s="8">
        <v>2</v>
      </c>
      <c r="L29" s="25" t="s">
        <v>98</v>
      </c>
      <c r="M29" s="4" t="s">
        <v>30</v>
      </c>
      <c r="N29" s="4"/>
      <c r="O29" s="4"/>
      <c r="P29" s="4"/>
      <c r="Q29" s="4"/>
      <c r="R29" s="26"/>
      <c r="S29" s="27">
        <v>40</v>
      </c>
    </row>
    <row r="30" spans="1:19" ht="31.5" customHeight="1" x14ac:dyDescent="0.25">
      <c r="A30" s="4">
        <f t="shared" si="0"/>
        <v>26</v>
      </c>
      <c r="B30" s="28" t="s">
        <v>101</v>
      </c>
      <c r="C30" s="20"/>
      <c r="D30" s="29" t="s">
        <v>102</v>
      </c>
      <c r="E30" s="30" t="s">
        <v>103</v>
      </c>
      <c r="F30" s="31">
        <v>46294</v>
      </c>
      <c r="G30" s="31">
        <v>46296</v>
      </c>
      <c r="H30" s="21" t="s">
        <v>30</v>
      </c>
      <c r="I30" s="21"/>
      <c r="J30" s="21"/>
      <c r="K30" s="32">
        <v>14</v>
      </c>
      <c r="L30" s="21" t="s">
        <v>104</v>
      </c>
      <c r="M30" s="21" t="s">
        <v>30</v>
      </c>
      <c r="N30" s="21"/>
      <c r="O30" s="21"/>
      <c r="P30" s="21"/>
      <c r="Q30" s="21"/>
      <c r="R30" s="33" t="s">
        <v>165</v>
      </c>
      <c r="S30" s="13">
        <v>40</v>
      </c>
    </row>
    <row r="31" spans="1:19" ht="31.5" customHeight="1" x14ac:dyDescent="0.25">
      <c r="A31" s="4">
        <f t="shared" si="0"/>
        <v>27</v>
      </c>
      <c r="B31" s="28" t="s">
        <v>105</v>
      </c>
      <c r="C31" s="34"/>
      <c r="D31" s="34" t="s">
        <v>106</v>
      </c>
      <c r="E31" s="34" t="s">
        <v>107</v>
      </c>
      <c r="F31" s="35">
        <v>46293</v>
      </c>
      <c r="G31" s="35">
        <v>46297</v>
      </c>
      <c r="H31" s="21"/>
      <c r="I31" s="21"/>
      <c r="J31" s="32" t="s">
        <v>108</v>
      </c>
      <c r="K31" s="32">
        <v>10</v>
      </c>
      <c r="L31" s="25" t="s">
        <v>109</v>
      </c>
      <c r="M31" s="4" t="s">
        <v>30</v>
      </c>
      <c r="N31" s="21"/>
      <c r="O31" s="21"/>
      <c r="P31" s="21"/>
      <c r="Q31" s="21"/>
      <c r="R31" s="26"/>
      <c r="S31" s="27">
        <v>40</v>
      </c>
    </row>
    <row r="32" spans="1:19" ht="31.5" customHeight="1" x14ac:dyDescent="0.25">
      <c r="A32" s="4">
        <f t="shared" si="0"/>
        <v>28</v>
      </c>
      <c r="B32" s="36" t="s">
        <v>110</v>
      </c>
      <c r="C32" s="37"/>
      <c r="D32" s="6" t="s">
        <v>111</v>
      </c>
      <c r="E32" s="6" t="s">
        <v>112</v>
      </c>
      <c r="F32" s="38">
        <v>46295</v>
      </c>
      <c r="G32" s="38">
        <v>46296</v>
      </c>
      <c r="H32" s="39"/>
      <c r="I32" s="39"/>
      <c r="J32" s="39" t="s">
        <v>97</v>
      </c>
      <c r="K32" s="39">
        <v>1</v>
      </c>
      <c r="L32" s="39" t="s">
        <v>113</v>
      </c>
      <c r="M32" s="4" t="s">
        <v>30</v>
      </c>
      <c r="N32" s="4"/>
      <c r="O32" s="4"/>
      <c r="P32" s="4"/>
      <c r="Q32" s="4"/>
      <c r="R32" s="23"/>
      <c r="S32" s="13">
        <v>40</v>
      </c>
    </row>
    <row r="33" spans="1:19" ht="31.5" customHeight="1" x14ac:dyDescent="0.25">
      <c r="A33" s="4">
        <f t="shared" si="0"/>
        <v>29</v>
      </c>
      <c r="B33" s="36" t="s">
        <v>110</v>
      </c>
      <c r="C33" s="37"/>
      <c r="D33" s="6" t="s">
        <v>114</v>
      </c>
      <c r="E33" s="6" t="s">
        <v>112</v>
      </c>
      <c r="F33" s="38">
        <v>46295</v>
      </c>
      <c r="G33" s="38">
        <v>46296</v>
      </c>
      <c r="H33" s="39"/>
      <c r="I33" s="39"/>
      <c r="J33" s="39" t="s">
        <v>97</v>
      </c>
      <c r="K33" s="39">
        <v>1</v>
      </c>
      <c r="L33" s="39" t="s">
        <v>113</v>
      </c>
      <c r="M33" s="4" t="s">
        <v>30</v>
      </c>
      <c r="N33" s="4"/>
      <c r="O33" s="4"/>
      <c r="P33" s="4"/>
      <c r="Q33" s="4"/>
      <c r="R33" s="23"/>
      <c r="S33" s="13">
        <v>40</v>
      </c>
    </row>
    <row r="34" spans="1:19" ht="31.5" customHeight="1" x14ac:dyDescent="0.3">
      <c r="A34" s="4">
        <f t="shared" si="0"/>
        <v>30</v>
      </c>
      <c r="B34" s="28" t="s">
        <v>115</v>
      </c>
      <c r="C34" s="40" t="s">
        <v>116</v>
      </c>
      <c r="D34" s="40" t="s">
        <v>116</v>
      </c>
      <c r="E34" s="40" t="s">
        <v>117</v>
      </c>
      <c r="F34" s="41" t="s">
        <v>118</v>
      </c>
      <c r="G34" s="41" t="s">
        <v>34</v>
      </c>
      <c r="H34" s="4"/>
      <c r="I34" s="4"/>
      <c r="J34" s="8" t="s">
        <v>119</v>
      </c>
      <c r="K34" s="8">
        <v>2</v>
      </c>
      <c r="L34" s="14" t="s">
        <v>120</v>
      </c>
      <c r="M34" s="4" t="s">
        <v>30</v>
      </c>
      <c r="N34" s="4"/>
      <c r="O34" s="21"/>
      <c r="P34" s="21"/>
      <c r="Q34" s="21"/>
      <c r="R34" s="26"/>
      <c r="S34" s="13">
        <v>40</v>
      </c>
    </row>
    <row r="35" spans="1:19" ht="31.5" customHeight="1" x14ac:dyDescent="0.3">
      <c r="A35" s="4">
        <f t="shared" si="0"/>
        <v>31</v>
      </c>
      <c r="B35" s="28" t="s">
        <v>115</v>
      </c>
      <c r="C35" s="40" t="s">
        <v>121</v>
      </c>
      <c r="D35" s="40" t="s">
        <v>121</v>
      </c>
      <c r="E35" s="40" t="s">
        <v>117</v>
      </c>
      <c r="F35" s="41" t="s">
        <v>33</v>
      </c>
      <c r="G35" s="41" t="s">
        <v>34</v>
      </c>
      <c r="H35" s="4"/>
      <c r="I35" s="4"/>
      <c r="J35" s="8" t="s">
        <v>119</v>
      </c>
      <c r="K35" s="8">
        <v>2</v>
      </c>
      <c r="L35" s="14" t="s">
        <v>122</v>
      </c>
      <c r="M35" s="4" t="s">
        <v>30</v>
      </c>
      <c r="N35" s="4"/>
      <c r="O35" s="21"/>
      <c r="P35" s="21"/>
      <c r="Q35" s="21"/>
      <c r="R35" s="26"/>
      <c r="S35" s="13">
        <v>40</v>
      </c>
    </row>
    <row r="36" spans="1:19" ht="31.5" customHeight="1" x14ac:dyDescent="0.25">
      <c r="A36" s="4">
        <f t="shared" si="0"/>
        <v>32</v>
      </c>
      <c r="B36" s="28" t="s">
        <v>123</v>
      </c>
      <c r="C36" s="42"/>
      <c r="D36" s="6" t="s">
        <v>124</v>
      </c>
      <c r="E36" s="6" t="s">
        <v>125</v>
      </c>
      <c r="F36" s="7" t="s">
        <v>56</v>
      </c>
      <c r="G36" s="7" t="s">
        <v>33</v>
      </c>
      <c r="H36" s="4"/>
      <c r="I36" s="4"/>
      <c r="J36" s="8" t="s">
        <v>57</v>
      </c>
      <c r="K36" s="8">
        <v>18</v>
      </c>
      <c r="L36" s="18" t="s">
        <v>126</v>
      </c>
      <c r="M36" s="4" t="s">
        <v>30</v>
      </c>
      <c r="N36" s="4"/>
      <c r="O36" s="4"/>
      <c r="P36" s="4"/>
      <c r="Q36" s="4"/>
      <c r="R36" s="23"/>
      <c r="S36" s="13">
        <v>40</v>
      </c>
    </row>
    <row r="37" spans="1:19" ht="31.5" customHeight="1" x14ac:dyDescent="0.25">
      <c r="A37" s="4">
        <f t="shared" si="0"/>
        <v>33</v>
      </c>
      <c r="B37" s="28" t="s">
        <v>123</v>
      </c>
      <c r="C37" s="42"/>
      <c r="D37" s="6" t="s">
        <v>127</v>
      </c>
      <c r="E37" s="6" t="s">
        <v>128</v>
      </c>
      <c r="F37" s="7" t="s">
        <v>56</v>
      </c>
      <c r="G37" s="7" t="s">
        <v>33</v>
      </c>
      <c r="H37" s="4"/>
      <c r="I37" s="4"/>
      <c r="J37" s="8" t="s">
        <v>28</v>
      </c>
      <c r="K37" s="8">
        <v>6</v>
      </c>
      <c r="L37" s="18" t="s">
        <v>129</v>
      </c>
      <c r="M37" s="4" t="s">
        <v>30</v>
      </c>
      <c r="N37" s="4"/>
      <c r="O37" s="4"/>
      <c r="P37" s="4"/>
      <c r="Q37" s="4"/>
      <c r="R37" s="23"/>
      <c r="S37" s="13">
        <v>40</v>
      </c>
    </row>
    <row r="38" spans="1:19" ht="31.5" customHeight="1" x14ac:dyDescent="0.25">
      <c r="A38" s="4">
        <f t="shared" si="0"/>
        <v>34</v>
      </c>
      <c r="B38" s="28" t="s">
        <v>123</v>
      </c>
      <c r="C38" s="42"/>
      <c r="D38" s="6" t="s">
        <v>130</v>
      </c>
      <c r="E38" s="6" t="s">
        <v>131</v>
      </c>
      <c r="F38" s="7" t="s">
        <v>45</v>
      </c>
      <c r="G38" s="7" t="s">
        <v>34</v>
      </c>
      <c r="H38" s="4"/>
      <c r="I38" s="4"/>
      <c r="J38" s="8" t="s">
        <v>97</v>
      </c>
      <c r="K38" s="8">
        <v>2</v>
      </c>
      <c r="L38" s="18" t="s">
        <v>132</v>
      </c>
      <c r="M38" s="4" t="s">
        <v>30</v>
      </c>
      <c r="N38" s="4"/>
      <c r="O38" s="4"/>
      <c r="P38" s="4"/>
      <c r="Q38" s="4"/>
      <c r="R38" s="23"/>
      <c r="S38" s="13">
        <v>40</v>
      </c>
    </row>
    <row r="39" spans="1:19" ht="31.5" customHeight="1" x14ac:dyDescent="0.25">
      <c r="A39" s="4">
        <f t="shared" si="0"/>
        <v>35</v>
      </c>
      <c r="B39" s="28" t="s">
        <v>123</v>
      </c>
      <c r="C39" s="42"/>
      <c r="D39" s="6" t="s">
        <v>133</v>
      </c>
      <c r="E39" s="6" t="s">
        <v>125</v>
      </c>
      <c r="F39" s="7" t="s">
        <v>34</v>
      </c>
      <c r="G39" s="7" t="s">
        <v>82</v>
      </c>
      <c r="H39" s="4"/>
      <c r="I39" s="4"/>
      <c r="J39" s="8" t="s">
        <v>35</v>
      </c>
      <c r="K39" s="8">
        <v>2</v>
      </c>
      <c r="L39" s="18" t="s">
        <v>129</v>
      </c>
      <c r="M39" s="4" t="s">
        <v>30</v>
      </c>
      <c r="N39" s="4"/>
      <c r="O39" s="4"/>
      <c r="P39" s="4"/>
      <c r="Q39" s="4"/>
      <c r="R39" s="23"/>
      <c r="S39" s="13">
        <v>40</v>
      </c>
    </row>
    <row r="40" spans="1:19" ht="31.5" customHeight="1" x14ac:dyDescent="0.25">
      <c r="A40" s="4">
        <f t="shared" si="0"/>
        <v>36</v>
      </c>
      <c r="B40" s="28" t="s">
        <v>123</v>
      </c>
      <c r="C40" s="42"/>
      <c r="D40" s="6" t="s">
        <v>134</v>
      </c>
      <c r="E40" s="6" t="s">
        <v>135</v>
      </c>
      <c r="F40" s="7" t="s">
        <v>34</v>
      </c>
      <c r="G40" s="7" t="s">
        <v>82</v>
      </c>
      <c r="H40" s="4"/>
      <c r="I40" s="4"/>
      <c r="J40" s="8" t="s">
        <v>35</v>
      </c>
      <c r="K40" s="8">
        <v>2</v>
      </c>
      <c r="L40" s="8" t="s">
        <v>136</v>
      </c>
      <c r="M40" s="4" t="s">
        <v>30</v>
      </c>
      <c r="N40" s="4"/>
      <c r="O40" s="4"/>
      <c r="P40" s="4"/>
      <c r="Q40" s="4"/>
      <c r="R40" s="23"/>
      <c r="S40" s="13">
        <v>40</v>
      </c>
    </row>
    <row r="41" spans="1:19" ht="31.5" customHeight="1" x14ac:dyDescent="0.25">
      <c r="A41" s="4">
        <f t="shared" si="0"/>
        <v>37</v>
      </c>
      <c r="B41" s="28" t="s">
        <v>123</v>
      </c>
      <c r="C41" s="42"/>
      <c r="D41" s="6" t="s">
        <v>137</v>
      </c>
      <c r="E41" s="6" t="s">
        <v>135</v>
      </c>
      <c r="F41" s="7" t="s">
        <v>82</v>
      </c>
      <c r="G41" s="7" t="s">
        <v>82</v>
      </c>
      <c r="H41" s="4"/>
      <c r="I41" s="4" t="s">
        <v>30</v>
      </c>
      <c r="J41" s="8"/>
      <c r="K41" s="8">
        <v>3</v>
      </c>
      <c r="L41" s="18" t="s">
        <v>129</v>
      </c>
      <c r="M41" s="4" t="s">
        <v>30</v>
      </c>
      <c r="N41" s="4" t="s">
        <v>30</v>
      </c>
      <c r="O41" s="4"/>
      <c r="P41" s="4"/>
      <c r="Q41" s="4"/>
      <c r="R41" s="23"/>
      <c r="S41" s="13">
        <v>40</v>
      </c>
    </row>
    <row r="42" spans="1:19" ht="31.5" customHeight="1" x14ac:dyDescent="0.25">
      <c r="A42" s="4">
        <f t="shared" si="0"/>
        <v>38</v>
      </c>
      <c r="B42" s="28" t="s">
        <v>138</v>
      </c>
      <c r="C42" s="6" t="s">
        <v>162</v>
      </c>
      <c r="D42" s="6" t="s">
        <v>139</v>
      </c>
      <c r="E42" s="6" t="s">
        <v>140</v>
      </c>
      <c r="F42" s="7" t="s">
        <v>56</v>
      </c>
      <c r="G42" s="7" t="s">
        <v>27</v>
      </c>
      <c r="H42" s="4" t="s">
        <v>30</v>
      </c>
      <c r="I42" s="4"/>
      <c r="J42" s="4"/>
      <c r="K42" s="8">
        <v>3</v>
      </c>
      <c r="L42" s="18" t="s">
        <v>141</v>
      </c>
      <c r="M42" s="4" t="s">
        <v>30</v>
      </c>
      <c r="N42" s="4"/>
      <c r="O42" s="4"/>
      <c r="P42" s="4"/>
      <c r="Q42" s="4"/>
      <c r="R42" s="23"/>
      <c r="S42" s="13">
        <v>40</v>
      </c>
    </row>
    <row r="43" spans="1:19" ht="31.5" customHeight="1" x14ac:dyDescent="0.25">
      <c r="A43" s="4">
        <f t="shared" si="0"/>
        <v>39</v>
      </c>
      <c r="B43" s="28" t="s">
        <v>138</v>
      </c>
      <c r="C43" s="6" t="s">
        <v>163</v>
      </c>
      <c r="D43" s="6" t="s">
        <v>139</v>
      </c>
      <c r="E43" s="6" t="s">
        <v>140</v>
      </c>
      <c r="F43" s="7" t="s">
        <v>56</v>
      </c>
      <c r="G43" s="7" t="s">
        <v>33</v>
      </c>
      <c r="H43" s="4" t="s">
        <v>30</v>
      </c>
      <c r="I43" s="4"/>
      <c r="J43" s="4"/>
      <c r="K43" s="8">
        <v>3</v>
      </c>
      <c r="L43" s="18" t="s">
        <v>142</v>
      </c>
      <c r="M43" s="4" t="s">
        <v>30</v>
      </c>
      <c r="N43" s="4"/>
      <c r="O43" s="4"/>
      <c r="P43" s="4"/>
      <c r="Q43" s="4"/>
      <c r="R43" s="23"/>
      <c r="S43" s="13">
        <v>40</v>
      </c>
    </row>
    <row r="44" spans="1:19" ht="31.5" customHeight="1" x14ac:dyDescent="0.25">
      <c r="A44" s="4">
        <f t="shared" si="0"/>
        <v>40</v>
      </c>
      <c r="B44" s="28" t="s">
        <v>138</v>
      </c>
      <c r="C44" s="6" t="s">
        <v>143</v>
      </c>
      <c r="D44" s="6" t="s">
        <v>139</v>
      </c>
      <c r="E44" s="6" t="s">
        <v>140</v>
      </c>
      <c r="F44" s="7" t="s">
        <v>33</v>
      </c>
      <c r="G44" s="7" t="s">
        <v>45</v>
      </c>
      <c r="H44" s="4" t="s">
        <v>30</v>
      </c>
      <c r="I44" s="4"/>
      <c r="J44" s="4"/>
      <c r="K44" s="8">
        <v>3</v>
      </c>
      <c r="L44" s="18" t="s">
        <v>141</v>
      </c>
      <c r="M44" s="4" t="s">
        <v>30</v>
      </c>
      <c r="N44" s="4"/>
      <c r="O44" s="4"/>
      <c r="P44" s="4"/>
      <c r="Q44" s="4"/>
      <c r="R44" s="23"/>
      <c r="S44" s="13">
        <v>40</v>
      </c>
    </row>
    <row r="45" spans="1:19" ht="31.5" customHeight="1" x14ac:dyDescent="0.25">
      <c r="A45" s="4">
        <f t="shared" si="0"/>
        <v>41</v>
      </c>
      <c r="B45" s="28" t="s">
        <v>138</v>
      </c>
      <c r="C45" s="6">
        <v>1747</v>
      </c>
      <c r="D45" s="6" t="s">
        <v>139</v>
      </c>
      <c r="E45" s="6" t="s">
        <v>140</v>
      </c>
      <c r="F45" s="7" t="s">
        <v>45</v>
      </c>
      <c r="G45" s="7" t="s">
        <v>34</v>
      </c>
      <c r="H45" s="4" t="s">
        <v>30</v>
      </c>
      <c r="I45" s="4"/>
      <c r="J45" s="4"/>
      <c r="K45" s="8">
        <v>3</v>
      </c>
      <c r="L45" s="18" t="s">
        <v>141</v>
      </c>
      <c r="M45" s="4" t="s">
        <v>30</v>
      </c>
      <c r="N45" s="4"/>
      <c r="O45" s="4"/>
      <c r="P45" s="4"/>
      <c r="Q45" s="4"/>
      <c r="R45" s="23"/>
      <c r="S45" s="13">
        <v>40</v>
      </c>
    </row>
    <row r="46" spans="1:19" ht="31.5" customHeight="1" x14ac:dyDescent="0.25">
      <c r="A46" s="4">
        <f t="shared" si="0"/>
        <v>42</v>
      </c>
      <c r="B46" s="28" t="s">
        <v>138</v>
      </c>
      <c r="C46" s="6" t="s">
        <v>161</v>
      </c>
      <c r="D46" s="6" t="s">
        <v>139</v>
      </c>
      <c r="E46" s="6" t="s">
        <v>140</v>
      </c>
      <c r="F46" s="7" t="s">
        <v>33</v>
      </c>
      <c r="G46" s="7" t="s">
        <v>45</v>
      </c>
      <c r="H46" s="4" t="s">
        <v>30</v>
      </c>
      <c r="I46" s="4"/>
      <c r="J46" s="4"/>
      <c r="K46" s="8">
        <v>3</v>
      </c>
      <c r="L46" s="18" t="s">
        <v>142</v>
      </c>
      <c r="M46" s="4" t="s">
        <v>30</v>
      </c>
      <c r="N46" s="4"/>
      <c r="O46" s="4"/>
      <c r="P46" s="4"/>
      <c r="Q46" s="4"/>
      <c r="R46" s="23"/>
      <c r="S46" s="13">
        <v>40</v>
      </c>
    </row>
    <row r="47" spans="1:19" ht="31.5" customHeight="1" x14ac:dyDescent="0.25">
      <c r="A47" s="4">
        <f t="shared" si="0"/>
        <v>43</v>
      </c>
      <c r="B47" s="28" t="s">
        <v>138</v>
      </c>
      <c r="C47" s="6" t="s">
        <v>144</v>
      </c>
      <c r="D47" s="6" t="s">
        <v>139</v>
      </c>
      <c r="E47" s="6" t="s">
        <v>140</v>
      </c>
      <c r="F47" s="7" t="s">
        <v>45</v>
      </c>
      <c r="G47" s="7" t="s">
        <v>34</v>
      </c>
      <c r="H47" s="4" t="s">
        <v>30</v>
      </c>
      <c r="I47" s="4"/>
      <c r="J47" s="4"/>
      <c r="K47" s="8">
        <v>3</v>
      </c>
      <c r="L47" s="18" t="s">
        <v>142</v>
      </c>
      <c r="M47" s="4" t="s">
        <v>30</v>
      </c>
      <c r="N47" s="4"/>
      <c r="O47" s="4"/>
      <c r="P47" s="4"/>
      <c r="Q47" s="4"/>
      <c r="R47" s="23"/>
      <c r="S47" s="13">
        <v>40</v>
      </c>
    </row>
    <row r="48" spans="1:19" ht="31.5" customHeight="1" x14ac:dyDescent="0.3">
      <c r="A48" s="4">
        <f t="shared" si="0"/>
        <v>44</v>
      </c>
      <c r="B48" s="69" t="s">
        <v>145</v>
      </c>
      <c r="C48" s="69"/>
      <c r="D48" s="69"/>
      <c r="E48" s="69"/>
      <c r="F48" s="69"/>
      <c r="G48" s="69"/>
      <c r="H48" s="43">
        <v>15</v>
      </c>
      <c r="I48" s="43">
        <v>3</v>
      </c>
      <c r="J48" s="43">
        <v>78</v>
      </c>
      <c r="K48" s="22">
        <v>6</v>
      </c>
      <c r="L48" s="4"/>
      <c r="M48" s="44"/>
      <c r="N48" s="44"/>
      <c r="O48" s="44"/>
      <c r="P48" s="44"/>
      <c r="Q48" s="44"/>
      <c r="R48" s="44"/>
      <c r="S48" s="13">
        <v>24</v>
      </c>
    </row>
    <row r="49" spans="1:19" ht="31.5" customHeight="1" x14ac:dyDescent="0.3">
      <c r="A49" s="45">
        <f t="shared" si="0"/>
        <v>45</v>
      </c>
      <c r="B49" s="46" t="s">
        <v>146</v>
      </c>
      <c r="C49" s="60" t="s">
        <v>147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2"/>
      <c r="S49" s="13">
        <v>40</v>
      </c>
    </row>
    <row r="50" spans="1:19" ht="31.5" customHeight="1" x14ac:dyDescent="0.3">
      <c r="A50" s="45">
        <f t="shared" si="0"/>
        <v>46</v>
      </c>
      <c r="B50" s="46" t="s">
        <v>148</v>
      </c>
      <c r="C50" s="60" t="s">
        <v>147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2"/>
      <c r="S50" s="13">
        <v>40</v>
      </c>
    </row>
    <row r="51" spans="1:19" ht="31.5" customHeight="1" x14ac:dyDescent="0.3">
      <c r="A51" s="45">
        <f t="shared" si="0"/>
        <v>47</v>
      </c>
      <c r="B51" s="46" t="s">
        <v>149</v>
      </c>
      <c r="C51" s="60" t="s">
        <v>147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2"/>
      <c r="S51" s="13">
        <v>40</v>
      </c>
    </row>
    <row r="52" spans="1:19" ht="31.5" customHeight="1" x14ac:dyDescent="0.3">
      <c r="A52" s="45">
        <f t="shared" si="0"/>
        <v>48</v>
      </c>
      <c r="B52" s="46" t="s">
        <v>150</v>
      </c>
      <c r="C52" s="60" t="s">
        <v>147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2"/>
      <c r="S52" s="13">
        <v>40</v>
      </c>
    </row>
    <row r="53" spans="1:19" ht="31.5" customHeight="1" x14ac:dyDescent="0.3">
      <c r="A53" s="45">
        <f t="shared" si="0"/>
        <v>49</v>
      </c>
      <c r="B53" s="47" t="s">
        <v>151</v>
      </c>
      <c r="C53" s="60" t="s">
        <v>147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2"/>
      <c r="S53" s="13">
        <v>40</v>
      </c>
    </row>
    <row r="54" spans="1:19" ht="32.25" customHeight="1" x14ac:dyDescent="0.3">
      <c r="A54" s="45">
        <f t="shared" si="0"/>
        <v>50</v>
      </c>
      <c r="B54" s="48" t="s">
        <v>152</v>
      </c>
      <c r="C54" s="60" t="s">
        <v>147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2"/>
      <c r="S54" s="13">
        <v>40</v>
      </c>
    </row>
    <row r="55" spans="1:19" ht="31.5" customHeight="1" x14ac:dyDescent="0.3">
      <c r="A55" s="45">
        <f t="shared" si="0"/>
        <v>51</v>
      </c>
      <c r="B55" s="47" t="s">
        <v>153</v>
      </c>
      <c r="C55" s="60" t="s">
        <v>147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2"/>
      <c r="S55" s="13">
        <v>40</v>
      </c>
    </row>
    <row r="56" spans="1:19" ht="31.5" customHeight="1" x14ac:dyDescent="0.3">
      <c r="A56" s="45">
        <f t="shared" si="0"/>
        <v>52</v>
      </c>
      <c r="B56" s="47" t="s">
        <v>154</v>
      </c>
      <c r="C56" s="60" t="s">
        <v>147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2"/>
      <c r="S56" s="13">
        <v>40</v>
      </c>
    </row>
    <row r="57" spans="1:19" ht="31.5" customHeight="1" x14ac:dyDescent="0.3">
      <c r="A57" s="45">
        <f t="shared" si="0"/>
        <v>53</v>
      </c>
      <c r="B57" s="47" t="s">
        <v>155</v>
      </c>
      <c r="C57" s="60" t="s">
        <v>147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2"/>
      <c r="S57" s="13">
        <v>40</v>
      </c>
    </row>
    <row r="58" spans="1:19" ht="31.5" customHeight="1" x14ac:dyDescent="0.3">
      <c r="A58" s="45">
        <f t="shared" si="0"/>
        <v>54</v>
      </c>
      <c r="B58" s="46" t="s">
        <v>156</v>
      </c>
      <c r="C58" s="60" t="s">
        <v>147</v>
      </c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2"/>
      <c r="S58" s="13">
        <v>40</v>
      </c>
    </row>
    <row r="59" spans="1:19" ht="31.5" customHeight="1" x14ac:dyDescent="0.3">
      <c r="A59" s="45">
        <f t="shared" si="0"/>
        <v>55</v>
      </c>
      <c r="B59" s="49" t="s">
        <v>157</v>
      </c>
      <c r="C59" s="60" t="s">
        <v>147</v>
      </c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2"/>
      <c r="S59" s="13">
        <v>40</v>
      </c>
    </row>
    <row r="60" spans="1:19" ht="31.5" customHeight="1" x14ac:dyDescent="0.3">
      <c r="A60" s="45">
        <f t="shared" si="0"/>
        <v>56</v>
      </c>
      <c r="B60" s="46" t="s">
        <v>158</v>
      </c>
      <c r="C60" s="60" t="s">
        <v>147</v>
      </c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2"/>
      <c r="S60" s="13">
        <v>20</v>
      </c>
    </row>
    <row r="61" spans="1:19" ht="21.75" customHeight="1" x14ac:dyDescent="0.3">
      <c r="J61" s="54" t="s">
        <v>159</v>
      </c>
      <c r="K61" s="54"/>
      <c r="L61" s="58" t="s">
        <v>160</v>
      </c>
      <c r="M61" s="58"/>
      <c r="N61" s="55"/>
      <c r="O61" s="55"/>
      <c r="P61" s="55"/>
      <c r="Q61" s="55"/>
      <c r="R61" s="55"/>
    </row>
    <row r="62" spans="1:19" ht="10.5" customHeight="1" x14ac:dyDescent="0.3"/>
    <row r="63" spans="1:19" ht="24" customHeight="1" x14ac:dyDescent="0.3"/>
    <row r="64" spans="1:19" s="50" customFormat="1" ht="21.75" customHeight="1" x14ac:dyDescent="0.3">
      <c r="B64" s="51"/>
      <c r="D64" s="51"/>
      <c r="F64" s="52"/>
      <c r="G64" s="53"/>
      <c r="M64" s="59"/>
      <c r="N64" s="59"/>
      <c r="R64" s="57"/>
      <c r="S64" s="56"/>
    </row>
    <row r="65" spans="2:19" s="50" customFormat="1" ht="18.75" customHeight="1" x14ac:dyDescent="0.3">
      <c r="B65" s="51"/>
      <c r="D65" s="51"/>
      <c r="F65" s="52"/>
      <c r="G65" s="53"/>
      <c r="R65" s="51"/>
      <c r="S65" s="56"/>
    </row>
    <row r="66" spans="2:19" s="50" customFormat="1" ht="22.5" customHeight="1" x14ac:dyDescent="0.3">
      <c r="B66" s="51"/>
      <c r="D66" s="51"/>
      <c r="F66" s="52"/>
      <c r="G66" s="53"/>
      <c r="R66" s="51"/>
      <c r="S66" s="56"/>
    </row>
  </sheetData>
  <autoFilter ref="A4:S61" xr:uid="{C710C9BE-A6D5-41EB-95C1-F8F64BA6CF01}"/>
  <mergeCells count="30">
    <mergeCell ref="S3:S4"/>
    <mergeCell ref="B48:G48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J3"/>
    <mergeCell ref="C54:R54"/>
    <mergeCell ref="K3:K4"/>
    <mergeCell ref="L3:L4"/>
    <mergeCell ref="M3:Q3"/>
    <mergeCell ref="R3:R4"/>
    <mergeCell ref="C49:R49"/>
    <mergeCell ref="C50:R50"/>
    <mergeCell ref="C51:R51"/>
    <mergeCell ref="C52:R52"/>
    <mergeCell ref="C53:R53"/>
    <mergeCell ref="L61:M61"/>
    <mergeCell ref="M64:N64"/>
    <mergeCell ref="C55:R55"/>
    <mergeCell ref="C56:R56"/>
    <mergeCell ref="C57:R57"/>
    <mergeCell ref="C58:R58"/>
    <mergeCell ref="C59:R59"/>
    <mergeCell ref="C60:R60"/>
  </mergeCells>
  <conditionalFormatting sqref="C14:C23">
    <cfRule type="duplicateValues" dxfId="18" priority="12"/>
    <cfRule type="duplicateValues" dxfId="17" priority="13"/>
    <cfRule type="duplicateValues" dxfId="16" priority="14"/>
  </conditionalFormatting>
  <conditionalFormatting sqref="C42:C47">
    <cfRule type="duplicateValues" dxfId="15" priority="16"/>
    <cfRule type="duplicateValues" dxfId="14" priority="17"/>
  </conditionalFormatting>
  <conditionalFormatting sqref="D26:D27">
    <cfRule type="duplicateValues" dxfId="13" priority="11"/>
  </conditionalFormatting>
  <conditionalFormatting sqref="D28:D29">
    <cfRule type="duplicateValues" dxfId="12" priority="8"/>
    <cfRule type="duplicateValues" dxfId="11" priority="9"/>
    <cfRule type="duplicateValues" dxfId="10" priority="10"/>
  </conditionalFormatting>
  <conditionalFormatting sqref="D30">
    <cfRule type="duplicateValues" dxfId="9" priority="6"/>
    <cfRule type="duplicateValues" dxfId="8" priority="7"/>
  </conditionalFormatting>
  <conditionalFormatting sqref="D36:D41">
    <cfRule type="duplicateValues" dxfId="7" priority="3"/>
    <cfRule type="duplicateValues" dxfId="6" priority="4"/>
    <cfRule type="duplicateValues" dxfId="5" priority="5"/>
  </conditionalFormatting>
  <conditionalFormatting sqref="D42:D47">
    <cfRule type="duplicateValues" dxfId="4" priority="18"/>
    <cfRule type="duplicateValues" dxfId="3" priority="19"/>
  </conditionalFormatting>
  <conditionalFormatting sqref="D61:D1048576 D1:D4 D9:D27 D30:D35 D42:D48">
    <cfRule type="duplicateValues" dxfId="2" priority="15"/>
  </conditionalFormatting>
  <conditionalFormatting sqref="D61:D1048576 D3:D4 D31 D14:D25">
    <cfRule type="duplicateValues" dxfId="1" priority="2"/>
  </conditionalFormatting>
  <conditionalFormatting sqref="D61:D1048576 D42:D48">
    <cfRule type="duplicateValues" dxfId="0" priority="1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2026-10-05T02:46:54Z</cp:lastPrinted>
  <dcterms:created xsi:type="dcterms:W3CDTF">2026-10-05T02:34:48Z</dcterms:created>
  <dcterms:modified xsi:type="dcterms:W3CDTF">2026-10-05T02:54:11Z</dcterms:modified>
</cp:coreProperties>
</file>